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eaching\化工设计竞赛\2017\administration\华中赛区\"/>
    </mc:Choice>
  </mc:AlternateContent>
  <bookViews>
    <workbookView xWindow="0" yWindow="0" windowWidth="18497" windowHeight="7269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N7" i="1"/>
  <c r="O7" i="1"/>
  <c r="P7" i="1"/>
  <c r="L6" i="1"/>
  <c r="L7" i="1" s="1"/>
  <c r="O4" i="1" l="1"/>
  <c r="N4" i="1"/>
  <c r="M4" i="1"/>
  <c r="P3" i="1"/>
  <c r="P4" i="1" s="1"/>
  <c r="L4" i="1" l="1"/>
</calcChain>
</file>

<file path=xl/sharedStrings.xml><?xml version="1.0" encoding="utf-8"?>
<sst xmlns="http://schemas.openxmlformats.org/spreadsheetml/2006/main" count="530" uniqueCount="206">
  <si>
    <t>排序</t>
    <phoneticPr fontId="4" type="noConversion"/>
  </si>
  <si>
    <t>学校</t>
  </si>
  <si>
    <t>队伍</t>
    <phoneticPr fontId="4" type="noConversion"/>
  </si>
  <si>
    <t>国奖</t>
    <phoneticPr fontId="5" type="noConversion"/>
  </si>
  <si>
    <t>序号</t>
    <phoneticPr fontId="4" type="noConversion"/>
  </si>
  <si>
    <t>总决赛</t>
    <phoneticPr fontId="5" type="noConversion"/>
  </si>
  <si>
    <t>合格</t>
    <phoneticPr fontId="5" type="noConversion"/>
  </si>
  <si>
    <t>二等</t>
    <phoneticPr fontId="5" type="noConversion"/>
  </si>
  <si>
    <t>三等</t>
    <phoneticPr fontId="5" type="noConversion"/>
  </si>
  <si>
    <t>成功</t>
    <phoneticPr fontId="5" type="noConversion"/>
  </si>
  <si>
    <t>比例</t>
    <phoneticPr fontId="5" type="noConversion"/>
  </si>
  <si>
    <t>郑州大学</t>
  </si>
  <si>
    <t>Never stop</t>
  </si>
  <si>
    <t>OMG</t>
  </si>
  <si>
    <t>郑大丹青队</t>
  </si>
  <si>
    <t>净硫</t>
  </si>
  <si>
    <t>中国合伙人</t>
  </si>
  <si>
    <t>三原</t>
  </si>
  <si>
    <t>两横两竖</t>
  </si>
  <si>
    <t>以梦为马</t>
  </si>
  <si>
    <t>无敌战舰队</t>
  </si>
  <si>
    <t>郑州氯化氢</t>
  </si>
  <si>
    <t>溢彩硫光</t>
  </si>
  <si>
    <t>郑州轻工业学院</t>
  </si>
  <si>
    <t>蓝天白云</t>
  </si>
  <si>
    <t>乘风破浪</t>
  </si>
  <si>
    <t>亮丽楠霏港</t>
  </si>
  <si>
    <t>流水</t>
  </si>
  <si>
    <t>然天</t>
  </si>
  <si>
    <t>哇咔咔</t>
  </si>
  <si>
    <t>新乡学院</t>
  </si>
  <si>
    <t>英雄联盟</t>
  </si>
  <si>
    <t>集结号</t>
  </si>
  <si>
    <t>新院皮皮虾</t>
  </si>
  <si>
    <t>清流</t>
  </si>
  <si>
    <t>许昌学院</t>
  </si>
  <si>
    <t>化工二班</t>
  </si>
  <si>
    <t>超越者</t>
  </si>
  <si>
    <t>维特瑞</t>
  </si>
  <si>
    <t>周口师范学院</t>
  </si>
  <si>
    <t>开源节硫队</t>
  </si>
  <si>
    <t>逐梦队</t>
  </si>
  <si>
    <t>安阳工学院</t>
  </si>
  <si>
    <t>BuleSky</t>
  </si>
  <si>
    <t>云巅之上</t>
  </si>
  <si>
    <t>河南城建学院</t>
  </si>
  <si>
    <t>脱硫到底</t>
  </si>
  <si>
    <t>河南大学</t>
  </si>
  <si>
    <t>片甲不硫</t>
  </si>
  <si>
    <t>为空气而战</t>
  </si>
  <si>
    <t>Estrella</t>
  </si>
  <si>
    <t>天之蓝</t>
  </si>
  <si>
    <t>河南科技学院</t>
  </si>
  <si>
    <t>Explorer</t>
  </si>
  <si>
    <t>黄淮学院</t>
  </si>
  <si>
    <t>迎风的风车</t>
  </si>
  <si>
    <t>南阳理工学院</t>
  </si>
  <si>
    <t>AIP</t>
  </si>
  <si>
    <t>FE团队</t>
  </si>
  <si>
    <t>探索者Explorers</t>
  </si>
  <si>
    <t>南阳师范学院</t>
  </si>
  <si>
    <t>PM2.5</t>
  </si>
  <si>
    <t>butterflies  fly</t>
  </si>
  <si>
    <t>平顶山学院</t>
  </si>
  <si>
    <t>TYB</t>
  </si>
  <si>
    <t>安徽工程大学</t>
  </si>
  <si>
    <t>硫芳百世</t>
  </si>
  <si>
    <t>芜磺万岁</t>
  </si>
  <si>
    <t>鸿鹄留志</t>
  </si>
  <si>
    <t>安徽工业大学</t>
  </si>
  <si>
    <t>复仇者联盟</t>
  </si>
  <si>
    <t>流沙</t>
  </si>
  <si>
    <t>化工Dream</t>
  </si>
  <si>
    <t>流光溢彩</t>
  </si>
  <si>
    <t>安徽建筑大学</t>
  </si>
  <si>
    <t>安徽理工大学</t>
  </si>
  <si>
    <t>The Walker</t>
  </si>
  <si>
    <t>WETEAM</t>
  </si>
  <si>
    <t>安徽职业技术学院</t>
  </si>
  <si>
    <t>RS战队</t>
  </si>
  <si>
    <t>Blue  sky</t>
  </si>
  <si>
    <t>池州学院</t>
  </si>
  <si>
    <t>鼎玉铉</t>
  </si>
  <si>
    <t>CIT</t>
  </si>
  <si>
    <t>江山蓝</t>
  </si>
  <si>
    <t>滁州学院</t>
  </si>
  <si>
    <t>chzu-三佳二</t>
  </si>
  <si>
    <t>合肥工业大学</t>
  </si>
  <si>
    <t>Sparking</t>
  </si>
  <si>
    <t>斛兵塘_反应釜</t>
  </si>
  <si>
    <t>Devil Angel</t>
  </si>
  <si>
    <t>Forerunner</t>
  </si>
  <si>
    <t>NUGGETS</t>
  </si>
  <si>
    <t> 开拓者队</t>
  </si>
  <si>
    <t>合肥工业大学（宣城校区）</t>
  </si>
  <si>
    <t>“硫”得青山在</t>
  </si>
  <si>
    <t>化石脉动</t>
  </si>
  <si>
    <t>Chem.High</t>
  </si>
  <si>
    <t>S.T.I</t>
  </si>
  <si>
    <t>合肥师范学院</t>
  </si>
  <si>
    <t>RS队</t>
  </si>
  <si>
    <t>阿尔法+</t>
  </si>
  <si>
    <t>合肥学院</t>
  </si>
  <si>
    <t>Waving Flag</t>
  </si>
  <si>
    <t>Salted Fish</t>
  </si>
  <si>
    <t>宿州学院</t>
  </si>
  <si>
    <t>硫之梦</t>
  </si>
  <si>
    <t>硫之宿愿</t>
  </si>
  <si>
    <t>皖西学院</t>
  </si>
  <si>
    <t>DREAM</t>
  </si>
  <si>
    <t>fun</t>
  </si>
  <si>
    <t>湖北大学</t>
  </si>
  <si>
    <t>sunshine 跬步</t>
  </si>
  <si>
    <t>湖北工业大学</t>
  </si>
  <si>
    <t>Blank Bond</t>
  </si>
  <si>
    <t>HG青云队</t>
  </si>
  <si>
    <t>Idesign</t>
  </si>
  <si>
    <t>Polymer</t>
  </si>
  <si>
    <t>碧海蓝天</t>
  </si>
  <si>
    <t>盘古齐化</t>
  </si>
  <si>
    <t>破浪</t>
  </si>
  <si>
    <t>星火</t>
  </si>
  <si>
    <t>硫住蓝天</t>
  </si>
  <si>
    <t>超能硫战队</t>
  </si>
  <si>
    <t>湖北理工学院</t>
  </si>
  <si>
    <t>后天</t>
  </si>
  <si>
    <t>湖北民族学院</t>
  </si>
  <si>
    <t>八月半</t>
  </si>
  <si>
    <t>南风皮皮</t>
  </si>
  <si>
    <t>湖北民族学院科技学院</t>
  </si>
  <si>
    <t>热火勇士队</t>
  </si>
  <si>
    <t>湖北文理学院</t>
  </si>
  <si>
    <t>Transcending</t>
  </si>
  <si>
    <t>Wave</t>
  </si>
  <si>
    <t>墨矢硫觞</t>
  </si>
  <si>
    <t>五颜LIU色</t>
  </si>
  <si>
    <t>黄冈师范学院</t>
  </si>
  <si>
    <t>硫硫硫队</t>
  </si>
  <si>
    <t>硫钏铅钴</t>
  </si>
  <si>
    <t>江汉大学</t>
  </si>
  <si>
    <t>PFR</t>
  </si>
  <si>
    <t>荆楚理工学院</t>
  </si>
  <si>
    <t>守护者团队</t>
  </si>
  <si>
    <t>三峡大学</t>
  </si>
  <si>
    <t>逆天队</t>
  </si>
  <si>
    <t>景行</t>
  </si>
  <si>
    <t>热血无赖</t>
  </si>
  <si>
    <t>扬帆</t>
  </si>
  <si>
    <t>曾子云麒麟</t>
  </si>
  <si>
    <t>武汉纺织大学</t>
  </si>
  <si>
    <t>一匹狼的故事</t>
  </si>
  <si>
    <t>武汉工程大学</t>
  </si>
  <si>
    <t>Bravo Designers</t>
  </si>
  <si>
    <t>Dragons’</t>
  </si>
  <si>
    <t>FACE NoP</t>
  </si>
  <si>
    <t>Nirvana</t>
  </si>
  <si>
    <t>留来硫去</t>
  </si>
  <si>
    <t>极致队</t>
  </si>
  <si>
    <t>六⑥陸</t>
  </si>
  <si>
    <t>武汉华夏理工学院</t>
  </si>
  <si>
    <t>碧水蓝天队</t>
  </si>
  <si>
    <t>武汉科技大学</t>
  </si>
  <si>
    <t>C战队</t>
  </si>
  <si>
    <t>Eft</t>
  </si>
  <si>
    <t>maybe</t>
  </si>
  <si>
    <t>MDEA</t>
  </si>
  <si>
    <t>化工小分队</t>
  </si>
  <si>
    <t>力量的化身</t>
  </si>
  <si>
    <t>硫不住</t>
  </si>
  <si>
    <t>生化武器</t>
  </si>
  <si>
    <t>脱硫小分队</t>
  </si>
  <si>
    <t>仰光</t>
  </si>
  <si>
    <t>中南民族大学</t>
  </si>
  <si>
    <t>硫一手</t>
  </si>
  <si>
    <t>五角枫</t>
  </si>
  <si>
    <t>南湖</t>
  </si>
  <si>
    <t>华中科技大学</t>
  </si>
  <si>
    <t>保护伞</t>
  </si>
  <si>
    <t>江西理工大学</t>
  </si>
  <si>
    <t>Sulphur Excluder</t>
  </si>
  <si>
    <t>最初的梦想</t>
  </si>
  <si>
    <t>谷雨不酸</t>
  </si>
  <si>
    <t>九江学院</t>
  </si>
  <si>
    <t>笃行</t>
  </si>
  <si>
    <t>向学</t>
  </si>
  <si>
    <t>浔梦</t>
  </si>
  <si>
    <t>二等奖</t>
    <phoneticPr fontId="2" type="noConversion"/>
  </si>
  <si>
    <t>三等奖</t>
    <phoneticPr fontId="2" type="noConversion"/>
  </si>
  <si>
    <t>区奖</t>
    <phoneticPr fontId="5" type="noConversion"/>
  </si>
  <si>
    <t>特等奖</t>
    <phoneticPr fontId="2" type="noConversion"/>
  </si>
  <si>
    <t>华中赛区</t>
    <phoneticPr fontId="5" type="noConversion"/>
  </si>
  <si>
    <t>一等奖</t>
    <phoneticPr fontId="2" type="noConversion"/>
  </si>
  <si>
    <t>湖北工业大学工程技术学院</t>
    <phoneticPr fontId="2" type="noConversion"/>
  </si>
  <si>
    <t>区奖</t>
  </si>
  <si>
    <t>合计</t>
  </si>
  <si>
    <t>特等</t>
  </si>
  <si>
    <t>一等</t>
  </si>
  <si>
    <t>二等</t>
  </si>
  <si>
    <t>三等</t>
  </si>
  <si>
    <t>比例</t>
  </si>
  <si>
    <t>国奖</t>
    <phoneticPr fontId="5" type="noConversion"/>
  </si>
  <si>
    <t>初评成绩</t>
    <phoneticPr fontId="4" type="noConversion"/>
  </si>
  <si>
    <t>成功参赛</t>
    <phoneticPr fontId="2" type="noConversion"/>
  </si>
  <si>
    <t>湖北工业大学工程技术学院</t>
    <phoneticPr fontId="2" type="noConversion"/>
  </si>
  <si>
    <t>清青-我心</t>
    <phoneticPr fontId="2" type="noConversion"/>
  </si>
  <si>
    <t>湖北工业大学工程技术学院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</si>
</sst>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3" x14ac:knownFonts="1">
    <font>
      <sz val="12"/>
      <color theme="1"/>
      <name val="Arial"/>
      <family val="2"/>
      <charset val="134"/>
    </font>
    <font>
      <sz val="10"/>
      <color theme="1"/>
      <name val="Arial Unicode MS"/>
      <family val="2"/>
      <charset val="134"/>
    </font>
    <font>
      <sz val="9"/>
      <name val="Arial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Arial Unicode MS"/>
      <family val="2"/>
      <charset val="134"/>
    </font>
    <font>
      <sz val="10"/>
      <name val="Arial Unicode MS"/>
      <family val="2"/>
      <charset val="134"/>
    </font>
    <font>
      <b/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1"/>
      <name val="微软雅黑"/>
      <family val="2"/>
      <charset val="134"/>
    </font>
    <font>
      <sz val="11"/>
      <color theme="1"/>
      <name val="微软雅黑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1" fillId="0" borderId="11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center"/>
    </xf>
    <xf numFmtId="0" fontId="12" fillId="0" borderId="12" xfId="0" applyFont="1" applyFill="1" applyBorder="1">
      <alignment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5" xfId="0" applyFont="1" applyFill="1" applyBorder="1">
      <alignment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1" xfId="0" applyFont="1" applyFill="1" applyBorder="1">
      <alignment vertical="center"/>
    </xf>
    <xf numFmtId="0" fontId="11" fillId="3" borderId="12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176" fontId="11" fillId="0" borderId="11" xfId="0" applyNumberFormat="1" applyFont="1" applyFill="1" applyBorder="1" applyAlignment="1">
      <alignment horizontal="center" vertical="center" wrapText="1"/>
    </xf>
    <xf numFmtId="176" fontId="12" fillId="0" borderId="11" xfId="0" applyNumberFormat="1" applyFont="1" applyFill="1" applyBorder="1" applyAlignment="1">
      <alignment horizontal="center" vertical="center" wrapText="1"/>
    </xf>
    <xf numFmtId="176" fontId="11" fillId="0" borderId="14" xfId="0" applyNumberFormat="1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10" fontId="3" fillId="0" borderId="14" xfId="0" applyNumberFormat="1" applyFont="1" applyFill="1" applyBorder="1" applyAlignment="1">
      <alignment horizontal="center" vertical="center"/>
    </xf>
    <xf numFmtId="10" fontId="3" fillId="0" borderId="15" xfId="0" applyNumberFormat="1" applyFont="1" applyFill="1" applyBorder="1" applyAlignment="1">
      <alignment horizontal="center" vertical="center"/>
    </xf>
    <xf numFmtId="10" fontId="3" fillId="0" borderId="8" xfId="0" applyNumberFormat="1" applyFont="1" applyFill="1" applyBorder="1" applyAlignment="1">
      <alignment horizontal="center" vertical="center"/>
    </xf>
    <xf numFmtId="10" fontId="3" fillId="0" borderId="9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/>
    </xf>
    <xf numFmtId="176" fontId="11" fillId="0" borderId="8" xfId="0" applyNumberFormat="1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2"/>
  <sheetViews>
    <sheetView tabSelected="1" topLeftCell="F17" workbookViewId="0">
      <selection activeCell="I30" sqref="I30"/>
    </sheetView>
  </sheetViews>
  <sheetFormatPr defaultColWidth="7.3125" defaultRowHeight="14.6" x14ac:dyDescent="0.35"/>
  <cols>
    <col min="1" max="1" width="4.625" style="3" customWidth="1"/>
    <col min="2" max="2" width="23.4375" style="3" customWidth="1"/>
    <col min="3" max="3" width="15.125" style="3" customWidth="1"/>
    <col min="4" max="4" width="7.9375" style="52" customWidth="1"/>
    <col min="5" max="6" width="7.5625" style="2" customWidth="1"/>
    <col min="7" max="7" width="5.5625" style="2" customWidth="1"/>
    <col min="8" max="8" width="5.4375" style="2" customWidth="1"/>
    <col min="9" max="9" width="24.25" style="3" customWidth="1"/>
    <col min="10" max="10" width="6" style="11" customWidth="1"/>
    <col min="11" max="11" width="9.625" style="3" customWidth="1"/>
    <col min="12" max="16384" width="7.3125" style="3"/>
  </cols>
  <sheetData>
    <row r="1" spans="1:16" ht="16.75" thickBot="1" x14ac:dyDescent="0.4">
      <c r="A1" s="15" t="s">
        <v>0</v>
      </c>
      <c r="B1" s="27" t="s">
        <v>1</v>
      </c>
      <c r="C1" s="27" t="s">
        <v>2</v>
      </c>
      <c r="D1" s="51" t="s">
        <v>201</v>
      </c>
      <c r="E1" s="16" t="s">
        <v>3</v>
      </c>
      <c r="F1" s="41" t="s">
        <v>188</v>
      </c>
      <c r="G1" s="1"/>
      <c r="H1" s="15" t="s">
        <v>4</v>
      </c>
      <c r="I1" s="16" t="s">
        <v>1</v>
      </c>
      <c r="J1" s="4"/>
      <c r="K1" s="58" t="s">
        <v>190</v>
      </c>
      <c r="L1" s="59"/>
      <c r="M1" s="59"/>
      <c r="N1" s="59"/>
      <c r="O1" s="59"/>
      <c r="P1" s="60"/>
    </row>
    <row r="2" spans="1:16" ht="16.75" thickTop="1" x14ac:dyDescent="0.35">
      <c r="A2" s="24">
        <v>57</v>
      </c>
      <c r="B2" s="53" t="s">
        <v>74</v>
      </c>
      <c r="C2" s="53" t="s">
        <v>204</v>
      </c>
      <c r="D2" s="54">
        <v>74.370370370370381</v>
      </c>
      <c r="E2" s="28" t="s">
        <v>186</v>
      </c>
      <c r="F2" s="31" t="s">
        <v>186</v>
      </c>
      <c r="G2" s="5"/>
      <c r="H2" s="17">
        <v>1</v>
      </c>
      <c r="I2" s="18" t="s">
        <v>11</v>
      </c>
      <c r="J2" s="6"/>
      <c r="K2" s="63" t="s">
        <v>200</v>
      </c>
      <c r="L2" s="42" t="s">
        <v>6</v>
      </c>
      <c r="M2" s="42" t="s">
        <v>5</v>
      </c>
      <c r="N2" s="42" t="s">
        <v>7</v>
      </c>
      <c r="O2" s="42" t="s">
        <v>8</v>
      </c>
      <c r="P2" s="45" t="s">
        <v>9</v>
      </c>
    </row>
    <row r="3" spans="1:16" ht="16.3" x14ac:dyDescent="0.35">
      <c r="A3" s="25">
        <v>53</v>
      </c>
      <c r="B3" s="12" t="s">
        <v>75</v>
      </c>
      <c r="C3" s="12" t="s">
        <v>76</v>
      </c>
      <c r="D3" s="37">
        <v>74.774074074074065</v>
      </c>
      <c r="E3" s="31" t="s">
        <v>186</v>
      </c>
      <c r="F3" s="31" t="s">
        <v>186</v>
      </c>
      <c r="G3" s="1"/>
      <c r="H3" s="19">
        <v>2</v>
      </c>
      <c r="I3" s="20" t="s">
        <v>23</v>
      </c>
      <c r="J3" s="6"/>
      <c r="K3" s="62"/>
      <c r="L3" s="43">
        <v>132</v>
      </c>
      <c r="M3" s="43">
        <v>9</v>
      </c>
      <c r="N3" s="43">
        <v>43</v>
      </c>
      <c r="O3" s="43">
        <v>13</v>
      </c>
      <c r="P3" s="44">
        <f>L3-M3-N3-O3</f>
        <v>67</v>
      </c>
    </row>
    <row r="4" spans="1:16" ht="16.75" thickBot="1" x14ac:dyDescent="0.4">
      <c r="A4" s="25">
        <v>56</v>
      </c>
      <c r="B4" s="12" t="s">
        <v>42</v>
      </c>
      <c r="C4" s="12" t="s">
        <v>43</v>
      </c>
      <c r="D4" s="37">
        <v>74.507407407407413</v>
      </c>
      <c r="E4" s="31" t="s">
        <v>186</v>
      </c>
      <c r="F4" s="31" t="s">
        <v>186</v>
      </c>
      <c r="G4" s="5"/>
      <c r="H4" s="19">
        <v>3</v>
      </c>
      <c r="I4" s="20" t="s">
        <v>30</v>
      </c>
      <c r="J4" s="6"/>
      <c r="K4" s="46" t="s">
        <v>10</v>
      </c>
      <c r="L4" s="47">
        <f>SUM(M4:P4)</f>
        <v>1</v>
      </c>
      <c r="M4" s="47">
        <f>M3/$L3</f>
        <v>6.8181818181818177E-2</v>
      </c>
      <c r="N4" s="47">
        <f t="shared" ref="N4:P4" si="0">N3/$L3</f>
        <v>0.32575757575757575</v>
      </c>
      <c r="O4" s="47">
        <f t="shared" si="0"/>
        <v>9.8484848484848481E-2</v>
      </c>
      <c r="P4" s="48">
        <f t="shared" si="0"/>
        <v>0.50757575757575757</v>
      </c>
    </row>
    <row r="5" spans="1:16" ht="16.3" x14ac:dyDescent="0.35">
      <c r="A5" s="25">
        <v>61</v>
      </c>
      <c r="B5" s="12" t="s">
        <v>52</v>
      </c>
      <c r="C5" s="12" t="s">
        <v>53</v>
      </c>
      <c r="D5" s="37">
        <v>73.68703703703703</v>
      </c>
      <c r="E5" s="28" t="s">
        <v>186</v>
      </c>
      <c r="F5" s="31" t="s">
        <v>186</v>
      </c>
      <c r="G5" s="1"/>
      <c r="H5" s="19">
        <v>4</v>
      </c>
      <c r="I5" s="20" t="s">
        <v>35</v>
      </c>
      <c r="J5" s="6"/>
      <c r="K5" s="61" t="s">
        <v>193</v>
      </c>
      <c r="L5" s="49" t="s">
        <v>194</v>
      </c>
      <c r="M5" s="49" t="s">
        <v>195</v>
      </c>
      <c r="N5" s="49" t="s">
        <v>196</v>
      </c>
      <c r="O5" s="49" t="s">
        <v>197</v>
      </c>
      <c r="P5" s="50" t="s">
        <v>198</v>
      </c>
    </row>
    <row r="6" spans="1:16" ht="16.3" x14ac:dyDescent="0.35">
      <c r="A6" s="25">
        <v>22</v>
      </c>
      <c r="B6" s="30" t="s">
        <v>113</v>
      </c>
      <c r="C6" s="30" t="s">
        <v>117</v>
      </c>
      <c r="D6" s="38">
        <v>78.788888888888891</v>
      </c>
      <c r="E6" s="31" t="s">
        <v>186</v>
      </c>
      <c r="F6" s="31" t="s">
        <v>186</v>
      </c>
      <c r="G6" s="5"/>
      <c r="H6" s="19">
        <v>5</v>
      </c>
      <c r="I6" s="20" t="s">
        <v>39</v>
      </c>
      <c r="J6" s="6"/>
      <c r="K6" s="62"/>
      <c r="L6" s="43">
        <f>SUM(M6:P6)</f>
        <v>66</v>
      </c>
      <c r="M6" s="43">
        <v>12</v>
      </c>
      <c r="N6" s="43">
        <v>18</v>
      </c>
      <c r="O6" s="43">
        <v>18</v>
      </c>
      <c r="P6" s="44">
        <v>18</v>
      </c>
    </row>
    <row r="7" spans="1:16" ht="16.75" thickBot="1" x14ac:dyDescent="0.4">
      <c r="A7" s="25">
        <v>82</v>
      </c>
      <c r="B7" s="30" t="s">
        <v>136</v>
      </c>
      <c r="C7" s="30" t="s">
        <v>138</v>
      </c>
      <c r="D7" s="38">
        <v>71.237037037037027</v>
      </c>
      <c r="E7" s="28" t="s">
        <v>186</v>
      </c>
      <c r="F7" s="31" t="s">
        <v>186</v>
      </c>
      <c r="G7" s="1"/>
      <c r="H7" s="19">
        <v>6</v>
      </c>
      <c r="I7" s="21" t="s">
        <v>42</v>
      </c>
      <c r="J7" s="6"/>
      <c r="K7" s="46" t="s">
        <v>199</v>
      </c>
      <c r="L7" s="47">
        <f>L6/$L3</f>
        <v>0.5</v>
      </c>
      <c r="M7" s="47">
        <f t="shared" ref="M7:P7" si="1">M6/$L3</f>
        <v>9.0909090909090912E-2</v>
      </c>
      <c r="N7" s="47">
        <f t="shared" si="1"/>
        <v>0.13636363636363635</v>
      </c>
      <c r="O7" s="47">
        <f t="shared" si="1"/>
        <v>0.13636363636363635</v>
      </c>
      <c r="P7" s="48">
        <f t="shared" si="1"/>
        <v>0.13636363636363635</v>
      </c>
    </row>
    <row r="8" spans="1:16" ht="16.3" x14ac:dyDescent="0.35">
      <c r="A8" s="25">
        <v>50</v>
      </c>
      <c r="B8" s="30" t="s">
        <v>139</v>
      </c>
      <c r="C8" s="30" t="s">
        <v>140</v>
      </c>
      <c r="D8" s="38">
        <v>74.8888888888889</v>
      </c>
      <c r="E8" s="31" t="s">
        <v>186</v>
      </c>
      <c r="F8" s="31" t="s">
        <v>186</v>
      </c>
      <c r="G8" s="1"/>
      <c r="H8" s="19">
        <v>7</v>
      </c>
      <c r="I8" s="20" t="s">
        <v>45</v>
      </c>
      <c r="J8" s="6"/>
    </row>
    <row r="9" spans="1:16" ht="16.3" x14ac:dyDescent="0.35">
      <c r="A9" s="25">
        <v>74</v>
      </c>
      <c r="B9" s="30" t="s">
        <v>178</v>
      </c>
      <c r="C9" s="30" t="s">
        <v>181</v>
      </c>
      <c r="D9" s="38">
        <v>72.412962962962979</v>
      </c>
      <c r="E9" s="31" t="s">
        <v>186</v>
      </c>
      <c r="F9" s="31" t="s">
        <v>186</v>
      </c>
      <c r="G9" s="1"/>
      <c r="H9" s="19">
        <v>8</v>
      </c>
      <c r="I9" s="21" t="s">
        <v>47</v>
      </c>
      <c r="J9" s="6"/>
    </row>
    <row r="10" spans="1:16" ht="16.3" x14ac:dyDescent="0.35">
      <c r="A10" s="25">
        <v>87</v>
      </c>
      <c r="B10" s="30" t="s">
        <v>141</v>
      </c>
      <c r="C10" s="30" t="s">
        <v>142</v>
      </c>
      <c r="D10" s="38">
        <v>70.407407407407419</v>
      </c>
      <c r="E10" s="31" t="s">
        <v>186</v>
      </c>
      <c r="F10" s="31" t="s">
        <v>186</v>
      </c>
      <c r="G10" s="1"/>
      <c r="H10" s="19">
        <v>9</v>
      </c>
      <c r="I10" s="21" t="s">
        <v>52</v>
      </c>
      <c r="J10" s="6"/>
    </row>
    <row r="11" spans="1:16" ht="16.3" x14ac:dyDescent="0.35">
      <c r="A11" s="25">
        <v>73</v>
      </c>
      <c r="B11" s="12" t="s">
        <v>60</v>
      </c>
      <c r="C11" s="12" t="s">
        <v>61</v>
      </c>
      <c r="D11" s="37">
        <v>72.537037037037038</v>
      </c>
      <c r="E11" s="31" t="s">
        <v>186</v>
      </c>
      <c r="F11" s="31" t="s">
        <v>186</v>
      </c>
      <c r="G11" s="1"/>
      <c r="H11" s="19">
        <v>10</v>
      </c>
      <c r="I11" s="21" t="s">
        <v>54</v>
      </c>
      <c r="J11" s="6"/>
    </row>
    <row r="12" spans="1:16" ht="16.3" x14ac:dyDescent="0.35">
      <c r="A12" s="25">
        <v>72</v>
      </c>
      <c r="B12" s="30" t="s">
        <v>108</v>
      </c>
      <c r="C12" s="30" t="s">
        <v>109</v>
      </c>
      <c r="D12" s="38">
        <v>72.566666666666663</v>
      </c>
      <c r="E12" s="31" t="s">
        <v>186</v>
      </c>
      <c r="F12" s="31" t="s">
        <v>186</v>
      </c>
      <c r="G12" s="5"/>
      <c r="H12" s="19">
        <v>11</v>
      </c>
      <c r="I12" s="21" t="s">
        <v>56</v>
      </c>
      <c r="J12" s="6"/>
    </row>
    <row r="13" spans="1:16" ht="16.3" x14ac:dyDescent="0.35">
      <c r="A13" s="25">
        <v>89</v>
      </c>
      <c r="B13" s="30" t="s">
        <v>161</v>
      </c>
      <c r="C13" s="30" t="s">
        <v>163</v>
      </c>
      <c r="D13" s="38">
        <v>70.282962962962969</v>
      </c>
      <c r="E13" s="31" t="s">
        <v>186</v>
      </c>
      <c r="F13" s="31" t="s">
        <v>186</v>
      </c>
      <c r="G13" s="1"/>
      <c r="H13" s="19">
        <v>12</v>
      </c>
      <c r="I13" s="21" t="s">
        <v>60</v>
      </c>
      <c r="J13" s="6"/>
    </row>
    <row r="14" spans="1:16" ht="16.3" x14ac:dyDescent="0.35">
      <c r="A14" s="25">
        <v>69</v>
      </c>
      <c r="B14" s="30" t="s">
        <v>172</v>
      </c>
      <c r="C14" s="30" t="s">
        <v>174</v>
      </c>
      <c r="D14" s="38">
        <v>73.003703703703707</v>
      </c>
      <c r="E14" s="28" t="s">
        <v>186</v>
      </c>
      <c r="F14" s="31" t="s">
        <v>186</v>
      </c>
      <c r="G14" s="7"/>
      <c r="H14" s="19">
        <v>13</v>
      </c>
      <c r="I14" s="21" t="s">
        <v>63</v>
      </c>
      <c r="J14" s="6"/>
    </row>
    <row r="15" spans="1:16" ht="16.3" x14ac:dyDescent="0.35">
      <c r="A15" s="25">
        <v>109</v>
      </c>
      <c r="B15" s="12" t="s">
        <v>39</v>
      </c>
      <c r="C15" s="12" t="s">
        <v>41</v>
      </c>
      <c r="D15" s="37">
        <v>65.525925925925932</v>
      </c>
      <c r="E15" s="28" t="s">
        <v>186</v>
      </c>
      <c r="F15" s="31" t="s">
        <v>186</v>
      </c>
      <c r="G15" s="1"/>
      <c r="H15" s="19">
        <v>14</v>
      </c>
      <c r="I15" s="21" t="s">
        <v>65</v>
      </c>
      <c r="J15" s="6"/>
    </row>
    <row r="16" spans="1:16" ht="16.3" x14ac:dyDescent="0.35">
      <c r="A16" s="25">
        <v>16</v>
      </c>
      <c r="B16" s="30" t="s">
        <v>94</v>
      </c>
      <c r="C16" s="30" t="s">
        <v>95</v>
      </c>
      <c r="D16" s="38">
        <v>80.003703703703707</v>
      </c>
      <c r="E16" s="56" t="s">
        <v>187</v>
      </c>
      <c r="F16" s="31" t="s">
        <v>186</v>
      </c>
      <c r="G16" s="5"/>
      <c r="H16" s="19">
        <v>15</v>
      </c>
      <c r="I16" s="21" t="s">
        <v>69</v>
      </c>
      <c r="J16" s="6"/>
    </row>
    <row r="17" spans="1:10" ht="16.3" x14ac:dyDescent="0.35">
      <c r="A17" s="25">
        <v>20</v>
      </c>
      <c r="B17" s="30" t="s">
        <v>113</v>
      </c>
      <c r="C17" s="30" t="s">
        <v>119</v>
      </c>
      <c r="D17" s="38">
        <v>78.961111111111109</v>
      </c>
      <c r="E17" s="36" t="s">
        <v>187</v>
      </c>
      <c r="F17" s="28" t="s">
        <v>186</v>
      </c>
      <c r="G17" s="7"/>
      <c r="H17" s="19">
        <v>16</v>
      </c>
      <c r="I17" s="21" t="s">
        <v>74</v>
      </c>
      <c r="J17" s="6"/>
    </row>
    <row r="18" spans="1:10" ht="16.3" x14ac:dyDescent="0.35">
      <c r="A18" s="25">
        <v>24</v>
      </c>
      <c r="B18" s="30" t="s">
        <v>113</v>
      </c>
      <c r="C18" s="30" t="s">
        <v>116</v>
      </c>
      <c r="D18" s="38">
        <v>78.598148148148155</v>
      </c>
      <c r="E18" s="36" t="s">
        <v>187</v>
      </c>
      <c r="F18" s="31" t="s">
        <v>186</v>
      </c>
      <c r="G18" s="8"/>
      <c r="H18" s="19">
        <v>17</v>
      </c>
      <c r="I18" s="21" t="s">
        <v>75</v>
      </c>
      <c r="J18" s="6"/>
    </row>
    <row r="19" spans="1:10" ht="16.3" x14ac:dyDescent="0.35">
      <c r="A19" s="25">
        <v>27</v>
      </c>
      <c r="B19" s="12" t="s">
        <v>11</v>
      </c>
      <c r="C19" s="12" t="s">
        <v>16</v>
      </c>
      <c r="D19" s="37">
        <v>78.374074074074088</v>
      </c>
      <c r="E19" s="56" t="s">
        <v>187</v>
      </c>
      <c r="F19" s="31" t="s">
        <v>186</v>
      </c>
      <c r="G19" s="8"/>
      <c r="H19" s="19">
        <v>18</v>
      </c>
      <c r="I19" s="21" t="s">
        <v>78</v>
      </c>
      <c r="J19" s="6"/>
    </row>
    <row r="20" spans="1:10" ht="16.3" x14ac:dyDescent="0.35">
      <c r="A20" s="25">
        <v>64</v>
      </c>
      <c r="B20" s="12" t="s">
        <v>78</v>
      </c>
      <c r="C20" s="12" t="s">
        <v>79</v>
      </c>
      <c r="D20" s="38">
        <v>73.311111111111117</v>
      </c>
      <c r="E20" s="31" t="s">
        <v>186</v>
      </c>
      <c r="F20" s="36" t="s">
        <v>187</v>
      </c>
      <c r="G20" s="7"/>
      <c r="H20" s="19">
        <v>19</v>
      </c>
      <c r="I20" s="21" t="s">
        <v>81</v>
      </c>
      <c r="J20" s="6"/>
    </row>
    <row r="21" spans="1:10" ht="16.3" x14ac:dyDescent="0.35">
      <c r="A21" s="25">
        <v>131</v>
      </c>
      <c r="B21" s="30" t="s">
        <v>85</v>
      </c>
      <c r="C21" s="30" t="s">
        <v>86</v>
      </c>
      <c r="D21" s="38">
        <v>36.985185185185188</v>
      </c>
      <c r="E21" s="28" t="s">
        <v>186</v>
      </c>
      <c r="F21" s="56" t="s">
        <v>187</v>
      </c>
      <c r="G21" s="9"/>
      <c r="H21" s="19">
        <v>20</v>
      </c>
      <c r="I21" s="21" t="s">
        <v>85</v>
      </c>
      <c r="J21" s="6"/>
    </row>
    <row r="22" spans="1:10" ht="16.3" x14ac:dyDescent="0.35">
      <c r="A22" s="25">
        <v>67</v>
      </c>
      <c r="B22" s="30" t="s">
        <v>99</v>
      </c>
      <c r="C22" s="30" t="s">
        <v>100</v>
      </c>
      <c r="D22" s="38">
        <v>73.025925925925932</v>
      </c>
      <c r="E22" s="31" t="s">
        <v>186</v>
      </c>
      <c r="F22" s="36" t="s">
        <v>187</v>
      </c>
      <c r="G22" s="1"/>
      <c r="H22" s="19">
        <v>21</v>
      </c>
      <c r="I22" s="21" t="s">
        <v>87</v>
      </c>
      <c r="J22" s="6"/>
    </row>
    <row r="23" spans="1:10" ht="16.3" x14ac:dyDescent="0.35">
      <c r="A23" s="25">
        <v>129</v>
      </c>
      <c r="B23" s="12" t="s">
        <v>45</v>
      </c>
      <c r="C23" s="12" t="s">
        <v>46</v>
      </c>
      <c r="D23" s="37">
        <v>40.125925925925927</v>
      </c>
      <c r="E23" s="31" t="s">
        <v>186</v>
      </c>
      <c r="F23" s="56" t="s">
        <v>187</v>
      </c>
      <c r="G23" s="1"/>
      <c r="H23" s="19">
        <v>22</v>
      </c>
      <c r="I23" s="21" t="s">
        <v>94</v>
      </c>
      <c r="J23" s="6"/>
    </row>
    <row r="24" spans="1:10" ht="17.25" customHeight="1" x14ac:dyDescent="0.35">
      <c r="A24" s="25">
        <v>102</v>
      </c>
      <c r="B24" s="30" t="s">
        <v>111</v>
      </c>
      <c r="C24" s="30" t="s">
        <v>112</v>
      </c>
      <c r="D24" s="38">
        <v>67.751785714285717</v>
      </c>
      <c r="E24" s="31" t="s">
        <v>186</v>
      </c>
      <c r="F24" s="36" t="s">
        <v>187</v>
      </c>
      <c r="G24" s="9"/>
      <c r="H24" s="19">
        <v>23</v>
      </c>
      <c r="I24" s="21" t="s">
        <v>99</v>
      </c>
      <c r="J24" s="6"/>
    </row>
    <row r="25" spans="1:10" ht="16.3" x14ac:dyDescent="0.35">
      <c r="A25" s="25">
        <v>36</v>
      </c>
      <c r="B25" s="30" t="s">
        <v>192</v>
      </c>
      <c r="C25" s="30" t="s">
        <v>123</v>
      </c>
      <c r="D25" s="38">
        <v>77.155357142857156</v>
      </c>
      <c r="E25" s="31" t="s">
        <v>186</v>
      </c>
      <c r="F25" s="56" t="s">
        <v>187</v>
      </c>
      <c r="G25" s="9"/>
      <c r="H25" s="19">
        <v>24</v>
      </c>
      <c r="I25" s="21" t="s">
        <v>102</v>
      </c>
      <c r="J25" s="6"/>
    </row>
    <row r="26" spans="1:10" ht="16.3" x14ac:dyDescent="0.35">
      <c r="A26" s="25">
        <v>49</v>
      </c>
      <c r="B26" s="30" t="s">
        <v>124</v>
      </c>
      <c r="C26" s="30" t="s">
        <v>125</v>
      </c>
      <c r="D26" s="38">
        <v>75.009259259259281</v>
      </c>
      <c r="E26" s="28" t="s">
        <v>186</v>
      </c>
      <c r="F26" s="36" t="s">
        <v>187</v>
      </c>
      <c r="G26" s="9"/>
      <c r="H26" s="19">
        <v>25</v>
      </c>
      <c r="I26" s="21" t="s">
        <v>105</v>
      </c>
      <c r="J26" s="6"/>
    </row>
    <row r="27" spans="1:10" ht="16.3" x14ac:dyDescent="0.35">
      <c r="A27" s="25">
        <v>51</v>
      </c>
      <c r="B27" s="30" t="s">
        <v>126</v>
      </c>
      <c r="C27" s="30" t="s">
        <v>127</v>
      </c>
      <c r="D27" s="38">
        <v>74.861111111111114</v>
      </c>
      <c r="E27" s="28" t="s">
        <v>186</v>
      </c>
      <c r="F27" s="36" t="s">
        <v>187</v>
      </c>
      <c r="G27" s="8"/>
      <c r="H27" s="19">
        <v>26</v>
      </c>
      <c r="I27" s="21" t="s">
        <v>108</v>
      </c>
      <c r="J27" s="6"/>
    </row>
    <row r="28" spans="1:10" ht="16.3" x14ac:dyDescent="0.35">
      <c r="A28" s="25">
        <v>122</v>
      </c>
      <c r="B28" s="30" t="s">
        <v>129</v>
      </c>
      <c r="C28" s="30" t="s">
        <v>130</v>
      </c>
      <c r="D28" s="38">
        <v>59.818518518518516</v>
      </c>
      <c r="E28" s="31" t="s">
        <v>186</v>
      </c>
      <c r="F28" s="56" t="s">
        <v>187</v>
      </c>
      <c r="G28" s="9"/>
      <c r="H28" s="19">
        <v>27</v>
      </c>
      <c r="I28" s="21" t="s">
        <v>111</v>
      </c>
      <c r="J28" s="6"/>
    </row>
    <row r="29" spans="1:10" ht="16.3" x14ac:dyDescent="0.35">
      <c r="A29" s="25">
        <v>92</v>
      </c>
      <c r="B29" s="30" t="s">
        <v>176</v>
      </c>
      <c r="C29" s="30" t="s">
        <v>177</v>
      </c>
      <c r="D29" s="38">
        <v>69.722222222222243</v>
      </c>
      <c r="E29" s="28" t="s">
        <v>186</v>
      </c>
      <c r="F29" s="36" t="s">
        <v>187</v>
      </c>
      <c r="G29" s="7"/>
      <c r="H29" s="19">
        <v>28</v>
      </c>
      <c r="I29" s="21" t="s">
        <v>113</v>
      </c>
      <c r="J29" s="6"/>
    </row>
    <row r="30" spans="1:10" ht="16.3" x14ac:dyDescent="0.35">
      <c r="A30" s="25">
        <v>48</v>
      </c>
      <c r="B30" s="30" t="s">
        <v>182</v>
      </c>
      <c r="C30" s="30" t="s">
        <v>185</v>
      </c>
      <c r="D30" s="38">
        <v>75.088888888888889</v>
      </c>
      <c r="E30" s="31" t="s">
        <v>186</v>
      </c>
      <c r="F30" s="36" t="s">
        <v>187</v>
      </c>
      <c r="G30" s="7"/>
      <c r="H30" s="19">
        <v>29</v>
      </c>
      <c r="I30" s="21" t="s">
        <v>205</v>
      </c>
      <c r="J30" s="6"/>
    </row>
    <row r="31" spans="1:10" ht="16.3" x14ac:dyDescent="0.35">
      <c r="A31" s="25">
        <v>104</v>
      </c>
      <c r="B31" s="12" t="s">
        <v>35</v>
      </c>
      <c r="C31" s="12" t="s">
        <v>38</v>
      </c>
      <c r="D31" s="37">
        <v>67.255555555555546</v>
      </c>
      <c r="E31" s="31" t="s">
        <v>186</v>
      </c>
      <c r="F31" s="36" t="s">
        <v>187</v>
      </c>
      <c r="G31" s="1"/>
      <c r="H31" s="19">
        <v>30</v>
      </c>
      <c r="I31" s="21" t="s">
        <v>124</v>
      </c>
      <c r="J31" s="6"/>
    </row>
    <row r="32" spans="1:10" ht="16.3" x14ac:dyDescent="0.35">
      <c r="A32" s="25">
        <v>10</v>
      </c>
      <c r="B32" s="30" t="s">
        <v>87</v>
      </c>
      <c r="C32" s="30" t="s">
        <v>90</v>
      </c>
      <c r="D32" s="38">
        <v>80.911111111111111</v>
      </c>
      <c r="E32" s="36" t="s">
        <v>187</v>
      </c>
      <c r="F32" s="36" t="s">
        <v>187</v>
      </c>
      <c r="G32" s="7"/>
      <c r="H32" s="19">
        <v>31</v>
      </c>
      <c r="I32" s="21" t="s">
        <v>126</v>
      </c>
      <c r="J32" s="6"/>
    </row>
    <row r="33" spans="1:10" ht="16.3" x14ac:dyDescent="0.35">
      <c r="A33" s="25">
        <v>23</v>
      </c>
      <c r="B33" s="30" t="s">
        <v>87</v>
      </c>
      <c r="C33" s="30" t="s">
        <v>89</v>
      </c>
      <c r="D33" s="38">
        <v>78.718518518518508</v>
      </c>
      <c r="E33" s="36" t="s">
        <v>187</v>
      </c>
      <c r="F33" s="36" t="s">
        <v>187</v>
      </c>
      <c r="G33" s="7"/>
      <c r="H33" s="19">
        <v>32</v>
      </c>
      <c r="I33" s="21" t="s">
        <v>129</v>
      </c>
      <c r="J33" s="6"/>
    </row>
    <row r="34" spans="1:10" ht="16.3" x14ac:dyDescent="0.35">
      <c r="A34" s="25">
        <v>29</v>
      </c>
      <c r="B34" s="30" t="s">
        <v>113</v>
      </c>
      <c r="C34" s="30" t="s">
        <v>120</v>
      </c>
      <c r="D34" s="38">
        <v>78.251851851851853</v>
      </c>
      <c r="E34" s="36" t="s">
        <v>187</v>
      </c>
      <c r="F34" s="36" t="s">
        <v>187</v>
      </c>
      <c r="G34" s="7"/>
      <c r="H34" s="19">
        <v>33</v>
      </c>
      <c r="I34" s="21" t="s">
        <v>131</v>
      </c>
      <c r="J34" s="6"/>
    </row>
    <row r="35" spans="1:10" ht="16.3" x14ac:dyDescent="0.35">
      <c r="A35" s="25">
        <v>33</v>
      </c>
      <c r="B35" s="12" t="s">
        <v>56</v>
      </c>
      <c r="C35" s="12" t="s">
        <v>58</v>
      </c>
      <c r="D35" s="37">
        <v>77.640740740740753</v>
      </c>
      <c r="E35" s="36" t="s">
        <v>187</v>
      </c>
      <c r="F35" s="36" t="s">
        <v>187</v>
      </c>
      <c r="G35" s="1"/>
      <c r="H35" s="19">
        <v>34</v>
      </c>
      <c r="I35" s="21" t="s">
        <v>136</v>
      </c>
      <c r="J35" s="6"/>
    </row>
    <row r="36" spans="1:10" ht="16.3" x14ac:dyDescent="0.35">
      <c r="A36" s="25">
        <v>35</v>
      </c>
      <c r="B36" s="30" t="s">
        <v>94</v>
      </c>
      <c r="C36" s="30" t="s">
        <v>98</v>
      </c>
      <c r="D36" s="38">
        <v>77.207407407407416</v>
      </c>
      <c r="E36" s="29" t="s">
        <v>202</v>
      </c>
      <c r="F36" s="36" t="s">
        <v>187</v>
      </c>
      <c r="G36" s="1"/>
      <c r="H36" s="19">
        <v>35</v>
      </c>
      <c r="I36" s="21" t="s">
        <v>139</v>
      </c>
      <c r="J36" s="6"/>
    </row>
    <row r="37" spans="1:10" ht="16.3" x14ac:dyDescent="0.35">
      <c r="A37" s="25">
        <v>34</v>
      </c>
      <c r="B37" s="30" t="s">
        <v>113</v>
      </c>
      <c r="C37" s="30" t="s">
        <v>115</v>
      </c>
      <c r="D37" s="38">
        <v>77.387037037037061</v>
      </c>
      <c r="E37" s="36" t="s">
        <v>187</v>
      </c>
      <c r="F37" s="36" t="s">
        <v>187</v>
      </c>
      <c r="G37" s="1"/>
      <c r="H37" s="19">
        <v>36</v>
      </c>
      <c r="I37" s="21" t="s">
        <v>141</v>
      </c>
      <c r="J37" s="6"/>
    </row>
    <row r="38" spans="1:10" ht="16.3" x14ac:dyDescent="0.35">
      <c r="A38" s="25">
        <v>4</v>
      </c>
      <c r="B38" s="12" t="s">
        <v>65</v>
      </c>
      <c r="C38" s="12" t="s">
        <v>68</v>
      </c>
      <c r="D38" s="37">
        <v>81.781481481481492</v>
      </c>
      <c r="E38" s="31" t="s">
        <v>186</v>
      </c>
      <c r="F38" s="14" t="s">
        <v>189</v>
      </c>
      <c r="G38" s="1"/>
      <c r="H38" s="19">
        <v>37</v>
      </c>
      <c r="I38" s="21" t="s">
        <v>143</v>
      </c>
      <c r="J38" s="6"/>
    </row>
    <row r="39" spans="1:10" ht="16.3" x14ac:dyDescent="0.35">
      <c r="A39" s="25">
        <v>1</v>
      </c>
      <c r="B39" s="30" t="s">
        <v>87</v>
      </c>
      <c r="C39" s="30" t="s">
        <v>91</v>
      </c>
      <c r="D39" s="38">
        <v>84.023214285714289</v>
      </c>
      <c r="E39" s="31" t="s">
        <v>186</v>
      </c>
      <c r="F39" s="14" t="s">
        <v>189</v>
      </c>
      <c r="G39" s="1"/>
      <c r="H39" s="19">
        <v>38</v>
      </c>
      <c r="I39" s="21" t="s">
        <v>149</v>
      </c>
      <c r="J39" s="6"/>
    </row>
    <row r="40" spans="1:10" ht="16.3" x14ac:dyDescent="0.35">
      <c r="A40" s="25">
        <v>31</v>
      </c>
      <c r="B40" s="30" t="s">
        <v>102</v>
      </c>
      <c r="C40" s="30" t="s">
        <v>103</v>
      </c>
      <c r="D40" s="38">
        <v>77.774074074074065</v>
      </c>
      <c r="E40" s="31" t="s">
        <v>186</v>
      </c>
      <c r="F40" s="14" t="s">
        <v>189</v>
      </c>
      <c r="G40" s="1"/>
      <c r="H40" s="19">
        <v>39</v>
      </c>
      <c r="I40" s="21" t="s">
        <v>151</v>
      </c>
      <c r="J40" s="6"/>
    </row>
    <row r="41" spans="1:10" ht="16.3" x14ac:dyDescent="0.35">
      <c r="A41" s="25">
        <v>18</v>
      </c>
      <c r="B41" s="30" t="s">
        <v>143</v>
      </c>
      <c r="C41" s="30" t="s">
        <v>146</v>
      </c>
      <c r="D41" s="38">
        <v>79.581481481481475</v>
      </c>
      <c r="E41" s="28" t="s">
        <v>186</v>
      </c>
      <c r="F41" s="14" t="s">
        <v>189</v>
      </c>
      <c r="G41" s="1"/>
      <c r="H41" s="19">
        <v>40</v>
      </c>
      <c r="I41" s="21" t="s">
        <v>159</v>
      </c>
      <c r="J41" s="6"/>
    </row>
    <row r="42" spans="1:10" ht="16.3" x14ac:dyDescent="0.35">
      <c r="A42" s="25">
        <v>14</v>
      </c>
      <c r="B42" s="30" t="s">
        <v>151</v>
      </c>
      <c r="C42" s="30" t="s">
        <v>157</v>
      </c>
      <c r="D42" s="38">
        <v>80.592592592592595</v>
      </c>
      <c r="E42" s="28" t="s">
        <v>186</v>
      </c>
      <c r="F42" s="57" t="s">
        <v>189</v>
      </c>
      <c r="G42" s="1"/>
      <c r="H42" s="19">
        <v>41</v>
      </c>
      <c r="I42" s="21" t="s">
        <v>161</v>
      </c>
      <c r="J42" s="6"/>
    </row>
    <row r="43" spans="1:10" ht="16.3" x14ac:dyDescent="0.35">
      <c r="A43" s="25">
        <v>25</v>
      </c>
      <c r="B43" s="30" t="s">
        <v>102</v>
      </c>
      <c r="C43" s="30" t="s">
        <v>104</v>
      </c>
      <c r="D43" s="38">
        <v>78.46666666666664</v>
      </c>
      <c r="E43" s="56" t="s">
        <v>187</v>
      </c>
      <c r="F43" s="14" t="s">
        <v>189</v>
      </c>
      <c r="G43" s="1"/>
      <c r="H43" s="19">
        <v>42</v>
      </c>
      <c r="I43" s="21" t="s">
        <v>172</v>
      </c>
      <c r="J43" s="6"/>
    </row>
    <row r="44" spans="1:10" ht="16.3" x14ac:dyDescent="0.35">
      <c r="A44" s="25">
        <v>3</v>
      </c>
      <c r="B44" s="12" t="s">
        <v>65</v>
      </c>
      <c r="C44" s="12" t="s">
        <v>66</v>
      </c>
      <c r="D44" s="37">
        <v>81.992592592592601</v>
      </c>
      <c r="E44" s="40" t="s">
        <v>191</v>
      </c>
      <c r="F44" s="14" t="s">
        <v>189</v>
      </c>
      <c r="G44" s="1"/>
      <c r="H44" s="19">
        <v>43</v>
      </c>
      <c r="I44" s="21" t="s">
        <v>176</v>
      </c>
      <c r="J44" s="6"/>
    </row>
    <row r="45" spans="1:10" ht="16.3" x14ac:dyDescent="0.35">
      <c r="A45" s="25">
        <v>7</v>
      </c>
      <c r="B45" s="12" t="s">
        <v>69</v>
      </c>
      <c r="C45" s="12" t="s">
        <v>73</v>
      </c>
      <c r="D45" s="37">
        <v>81.48888888888888</v>
      </c>
      <c r="E45" s="40" t="s">
        <v>191</v>
      </c>
      <c r="F45" s="14" t="s">
        <v>189</v>
      </c>
      <c r="G45" s="1"/>
      <c r="H45" s="19">
        <v>44</v>
      </c>
      <c r="I45" s="21" t="s">
        <v>178</v>
      </c>
      <c r="J45" s="6"/>
    </row>
    <row r="46" spans="1:10" ht="16.75" thickBot="1" x14ac:dyDescent="0.4">
      <c r="A46" s="25">
        <v>9</v>
      </c>
      <c r="B46" s="30" t="s">
        <v>87</v>
      </c>
      <c r="C46" s="30" t="s">
        <v>93</v>
      </c>
      <c r="D46" s="38">
        <v>81.138888888888886</v>
      </c>
      <c r="E46" s="40" t="s">
        <v>191</v>
      </c>
      <c r="F46" s="14" t="s">
        <v>189</v>
      </c>
      <c r="G46" s="10"/>
      <c r="H46" s="22">
        <v>45</v>
      </c>
      <c r="I46" s="23" t="s">
        <v>182</v>
      </c>
      <c r="J46" s="6"/>
    </row>
    <row r="47" spans="1:10" ht="16.3" x14ac:dyDescent="0.35">
      <c r="A47" s="25">
        <v>12</v>
      </c>
      <c r="B47" s="30" t="s">
        <v>203</v>
      </c>
      <c r="C47" s="30" t="s">
        <v>122</v>
      </c>
      <c r="D47" s="38">
        <v>80.685555555555567</v>
      </c>
      <c r="E47" s="40" t="s">
        <v>191</v>
      </c>
      <c r="F47" s="14" t="s">
        <v>189</v>
      </c>
      <c r="G47" s="1"/>
      <c r="J47" s="6"/>
    </row>
    <row r="48" spans="1:10" ht="16.3" x14ac:dyDescent="0.35">
      <c r="A48" s="25">
        <v>8</v>
      </c>
      <c r="B48" s="30" t="s">
        <v>143</v>
      </c>
      <c r="C48" s="30" t="s">
        <v>147</v>
      </c>
      <c r="D48" s="38">
        <v>81.43703703703703</v>
      </c>
      <c r="E48" s="40" t="s">
        <v>191</v>
      </c>
      <c r="F48" s="14" t="s">
        <v>189</v>
      </c>
      <c r="G48" s="1"/>
      <c r="J48" s="6"/>
    </row>
    <row r="49" spans="1:10" ht="16.3" x14ac:dyDescent="0.35">
      <c r="A49" s="25">
        <v>19</v>
      </c>
      <c r="B49" s="30" t="s">
        <v>151</v>
      </c>
      <c r="C49" s="30" t="s">
        <v>152</v>
      </c>
      <c r="D49" s="38">
        <v>79.448148148148121</v>
      </c>
      <c r="E49" s="55" t="s">
        <v>191</v>
      </c>
      <c r="F49" s="14" t="s">
        <v>189</v>
      </c>
      <c r="G49" s="1"/>
      <c r="J49" s="6"/>
    </row>
    <row r="50" spans="1:10" ht="16.3" x14ac:dyDescent="0.35">
      <c r="A50" s="25">
        <v>40</v>
      </c>
      <c r="B50" s="30" t="s">
        <v>81</v>
      </c>
      <c r="C50" s="30" t="s">
        <v>82</v>
      </c>
      <c r="D50" s="38">
        <v>76.622222222222234</v>
      </c>
      <c r="E50" s="31" t="s">
        <v>186</v>
      </c>
      <c r="F50" s="40" t="s">
        <v>191</v>
      </c>
      <c r="G50" s="1"/>
      <c r="J50" s="6"/>
    </row>
    <row r="51" spans="1:10" ht="16.3" x14ac:dyDescent="0.35">
      <c r="A51" s="25">
        <v>13</v>
      </c>
      <c r="B51" s="30" t="s">
        <v>94</v>
      </c>
      <c r="C51" s="30" t="s">
        <v>96</v>
      </c>
      <c r="D51" s="38">
        <v>80.599999999999994</v>
      </c>
      <c r="E51" s="28" t="s">
        <v>186</v>
      </c>
      <c r="F51" s="55" t="s">
        <v>191</v>
      </c>
      <c r="G51" s="1"/>
      <c r="J51" s="6"/>
    </row>
    <row r="52" spans="1:10" ht="16.3" x14ac:dyDescent="0.35">
      <c r="A52" s="25">
        <v>30</v>
      </c>
      <c r="B52" s="12" t="s">
        <v>47</v>
      </c>
      <c r="C52" s="12" t="s">
        <v>48</v>
      </c>
      <c r="D52" s="37">
        <v>77.970370370370361</v>
      </c>
      <c r="E52" s="28" t="s">
        <v>186</v>
      </c>
      <c r="F52" s="40" t="s">
        <v>191</v>
      </c>
      <c r="G52" s="1"/>
      <c r="J52" s="6"/>
    </row>
    <row r="53" spans="1:10" ht="16.3" x14ac:dyDescent="0.35">
      <c r="A53" s="25">
        <v>42</v>
      </c>
      <c r="B53" s="30" t="s">
        <v>131</v>
      </c>
      <c r="C53" s="30" t="s">
        <v>132</v>
      </c>
      <c r="D53" s="38">
        <v>76.05925925925925</v>
      </c>
      <c r="E53" s="28" t="s">
        <v>186</v>
      </c>
      <c r="F53" s="40" t="s">
        <v>191</v>
      </c>
      <c r="G53" s="1"/>
      <c r="J53" s="6"/>
    </row>
    <row r="54" spans="1:10" ht="16.75" customHeight="1" x14ac:dyDescent="0.35">
      <c r="A54" s="25">
        <v>86</v>
      </c>
      <c r="B54" s="12" t="s">
        <v>54</v>
      </c>
      <c r="C54" s="12" t="s">
        <v>55</v>
      </c>
      <c r="D54" s="37">
        <v>70.422222222222203</v>
      </c>
      <c r="E54" s="28" t="s">
        <v>186</v>
      </c>
      <c r="F54" s="55" t="s">
        <v>191</v>
      </c>
    </row>
    <row r="55" spans="1:10" ht="16.3" x14ac:dyDescent="0.35">
      <c r="A55" s="25">
        <v>26</v>
      </c>
      <c r="B55" s="12" t="s">
        <v>56</v>
      </c>
      <c r="C55" s="12" t="s">
        <v>57</v>
      </c>
      <c r="D55" s="37">
        <v>78.42962962962963</v>
      </c>
      <c r="E55" s="31" t="s">
        <v>186</v>
      </c>
      <c r="F55" s="40" t="s">
        <v>191</v>
      </c>
    </row>
    <row r="56" spans="1:10" ht="16.3" x14ac:dyDescent="0.35">
      <c r="A56" s="25">
        <v>52</v>
      </c>
      <c r="B56" s="30" t="s">
        <v>159</v>
      </c>
      <c r="C56" s="30" t="s">
        <v>160</v>
      </c>
      <c r="D56" s="38">
        <v>74.840740740740728</v>
      </c>
      <c r="E56" s="31" t="s">
        <v>186</v>
      </c>
      <c r="F56" s="40" t="s">
        <v>191</v>
      </c>
    </row>
    <row r="57" spans="1:10" ht="16.3" x14ac:dyDescent="0.35">
      <c r="A57" s="25">
        <v>65</v>
      </c>
      <c r="B57" s="12" t="s">
        <v>30</v>
      </c>
      <c r="C57" s="12" t="s">
        <v>34</v>
      </c>
      <c r="D57" s="37">
        <v>73.188888888888897</v>
      </c>
      <c r="E57" s="28" t="s">
        <v>186</v>
      </c>
      <c r="F57" s="55" t="s">
        <v>191</v>
      </c>
    </row>
    <row r="58" spans="1:10" ht="16.3" x14ac:dyDescent="0.35">
      <c r="A58" s="25">
        <v>32</v>
      </c>
      <c r="B58" s="30" t="s">
        <v>105</v>
      </c>
      <c r="C58" s="30" t="s">
        <v>106</v>
      </c>
      <c r="D58" s="38">
        <v>77.737037037037027</v>
      </c>
      <c r="E58" s="28" t="s">
        <v>186</v>
      </c>
      <c r="F58" s="55" t="s">
        <v>191</v>
      </c>
    </row>
    <row r="59" spans="1:10" ht="16.3" x14ac:dyDescent="0.35">
      <c r="A59" s="25">
        <v>6</v>
      </c>
      <c r="B59" s="12" t="s">
        <v>11</v>
      </c>
      <c r="C59" s="12" t="s">
        <v>13</v>
      </c>
      <c r="D59" s="37">
        <v>81.492592592592601</v>
      </c>
      <c r="E59" s="31" t="s">
        <v>186</v>
      </c>
      <c r="F59" s="40" t="s">
        <v>191</v>
      </c>
    </row>
    <row r="60" spans="1:10" ht="16.3" x14ac:dyDescent="0.35">
      <c r="A60" s="25">
        <v>28</v>
      </c>
      <c r="B60" s="12" t="s">
        <v>23</v>
      </c>
      <c r="C60" s="12" t="s">
        <v>24</v>
      </c>
      <c r="D60" s="37">
        <v>78.318518518518516</v>
      </c>
      <c r="E60" s="31" t="s">
        <v>186</v>
      </c>
      <c r="F60" s="40" t="s">
        <v>191</v>
      </c>
    </row>
    <row r="61" spans="1:10" ht="16.3" x14ac:dyDescent="0.35">
      <c r="A61" s="25">
        <v>17</v>
      </c>
      <c r="B61" s="12" t="s">
        <v>65</v>
      </c>
      <c r="C61" s="12" t="s">
        <v>67</v>
      </c>
      <c r="D61" s="37">
        <v>79.974074074074082</v>
      </c>
      <c r="E61" s="36" t="s">
        <v>187</v>
      </c>
      <c r="F61" s="40" t="s">
        <v>191</v>
      </c>
    </row>
    <row r="62" spans="1:10" ht="16.3" x14ac:dyDescent="0.35">
      <c r="A62" s="25">
        <v>5</v>
      </c>
      <c r="B62" s="30" t="s">
        <v>87</v>
      </c>
      <c r="C62" s="30" t="s">
        <v>88</v>
      </c>
      <c r="D62" s="38">
        <v>81.702222222222218</v>
      </c>
      <c r="E62" s="36" t="s">
        <v>187</v>
      </c>
      <c r="F62" s="55" t="s">
        <v>191</v>
      </c>
    </row>
    <row r="63" spans="1:10" ht="16.3" x14ac:dyDescent="0.35">
      <c r="A63" s="25">
        <v>15</v>
      </c>
      <c r="B63" s="12" t="s">
        <v>47</v>
      </c>
      <c r="C63" s="12" t="s">
        <v>51</v>
      </c>
      <c r="D63" s="37">
        <v>80.200000000000017</v>
      </c>
      <c r="E63" s="36" t="s">
        <v>187</v>
      </c>
      <c r="F63" s="40" t="s">
        <v>191</v>
      </c>
    </row>
    <row r="64" spans="1:10" ht="16.3" x14ac:dyDescent="0.35">
      <c r="A64" s="25">
        <v>21</v>
      </c>
      <c r="B64" s="12" t="s">
        <v>47</v>
      </c>
      <c r="C64" s="12" t="s">
        <v>50</v>
      </c>
      <c r="D64" s="37">
        <v>78.925925925925924</v>
      </c>
      <c r="E64" s="36" t="s">
        <v>187</v>
      </c>
      <c r="F64" s="40" t="s">
        <v>191</v>
      </c>
    </row>
    <row r="65" spans="1:6" ht="15" customHeight="1" x14ac:dyDescent="0.35">
      <c r="A65" s="25">
        <v>11</v>
      </c>
      <c r="B65" s="30" t="s">
        <v>94</v>
      </c>
      <c r="C65" s="30" t="s">
        <v>97</v>
      </c>
      <c r="D65" s="38">
        <v>80.803703703703704</v>
      </c>
      <c r="E65" s="55" t="s">
        <v>191</v>
      </c>
      <c r="F65" s="40" t="s">
        <v>191</v>
      </c>
    </row>
    <row r="66" spans="1:6" ht="16.3" x14ac:dyDescent="0.35">
      <c r="A66" s="25">
        <v>37</v>
      </c>
      <c r="B66" s="12" t="s">
        <v>63</v>
      </c>
      <c r="C66" s="12" t="s">
        <v>64</v>
      </c>
      <c r="D66" s="37">
        <v>77.111111111111114</v>
      </c>
      <c r="E66" s="55" t="s">
        <v>191</v>
      </c>
      <c r="F66" s="40" t="s">
        <v>191</v>
      </c>
    </row>
    <row r="67" spans="1:6" ht="16.3" x14ac:dyDescent="0.35">
      <c r="A67" s="25">
        <v>2</v>
      </c>
      <c r="B67" s="12" t="s">
        <v>11</v>
      </c>
      <c r="C67" s="12" t="s">
        <v>19</v>
      </c>
      <c r="D67" s="37">
        <v>82.466666666666683</v>
      </c>
      <c r="E67" s="40" t="s">
        <v>191</v>
      </c>
      <c r="F67" s="40" t="s">
        <v>191</v>
      </c>
    </row>
    <row r="68" spans="1:6" ht="16.3" x14ac:dyDescent="0.35">
      <c r="A68" s="25">
        <v>68</v>
      </c>
      <c r="B68" s="12" t="s">
        <v>69</v>
      </c>
      <c r="C68" s="12" t="s">
        <v>72</v>
      </c>
      <c r="D68" s="37">
        <v>73.022222222222226</v>
      </c>
      <c r="E68" s="31" t="s">
        <v>186</v>
      </c>
      <c r="F68" s="33"/>
    </row>
    <row r="69" spans="1:6" ht="16.3" x14ac:dyDescent="0.35">
      <c r="A69" s="25">
        <v>120</v>
      </c>
      <c r="B69" s="30" t="s">
        <v>149</v>
      </c>
      <c r="C69" s="30" t="s">
        <v>150</v>
      </c>
      <c r="D69" s="38">
        <v>62.048148148148144</v>
      </c>
      <c r="E69" s="29" t="s">
        <v>202</v>
      </c>
      <c r="F69" s="33"/>
    </row>
    <row r="70" spans="1:6" ht="16.3" x14ac:dyDescent="0.35">
      <c r="A70" s="25">
        <v>78</v>
      </c>
      <c r="B70" s="12" t="s">
        <v>69</v>
      </c>
      <c r="C70" s="12" t="s">
        <v>71</v>
      </c>
      <c r="D70" s="37">
        <v>71.848148148148155</v>
      </c>
      <c r="E70" s="29" t="s">
        <v>202</v>
      </c>
      <c r="F70" s="32"/>
    </row>
    <row r="71" spans="1:6" ht="16.3" x14ac:dyDescent="0.35">
      <c r="A71" s="25">
        <v>100</v>
      </c>
      <c r="B71" s="12" t="s">
        <v>69</v>
      </c>
      <c r="C71" s="12" t="s">
        <v>70</v>
      </c>
      <c r="D71" s="37">
        <v>68.140740740740739</v>
      </c>
      <c r="E71" s="29" t="s">
        <v>202</v>
      </c>
      <c r="F71" s="29"/>
    </row>
    <row r="72" spans="1:6" ht="16.3" x14ac:dyDescent="0.35">
      <c r="A72" s="25">
        <v>59</v>
      </c>
      <c r="B72" s="12" t="s">
        <v>75</v>
      </c>
      <c r="C72" s="12" t="s">
        <v>77</v>
      </c>
      <c r="D72" s="37">
        <v>74.296296296296291</v>
      </c>
      <c r="E72" s="29" t="s">
        <v>202</v>
      </c>
      <c r="F72" s="33"/>
    </row>
    <row r="73" spans="1:6" ht="16.3" x14ac:dyDescent="0.35">
      <c r="A73" s="25">
        <v>99</v>
      </c>
      <c r="B73" s="30" t="s">
        <v>78</v>
      </c>
      <c r="C73" s="30" t="s">
        <v>80</v>
      </c>
      <c r="D73" s="38">
        <v>68.340740740740756</v>
      </c>
      <c r="E73" s="29" t="s">
        <v>202</v>
      </c>
      <c r="F73" s="34"/>
    </row>
    <row r="74" spans="1:6" ht="16.3" x14ac:dyDescent="0.35">
      <c r="A74" s="25">
        <v>62</v>
      </c>
      <c r="B74" s="12" t="s">
        <v>42</v>
      </c>
      <c r="C74" s="12" t="s">
        <v>44</v>
      </c>
      <c r="D74" s="37">
        <v>73.670370370370378</v>
      </c>
      <c r="E74" s="29" t="s">
        <v>202</v>
      </c>
      <c r="F74" s="32"/>
    </row>
    <row r="75" spans="1:6" ht="16.3" x14ac:dyDescent="0.35">
      <c r="A75" s="25">
        <v>44</v>
      </c>
      <c r="B75" s="30" t="s">
        <v>81</v>
      </c>
      <c r="C75" s="30" t="s">
        <v>83</v>
      </c>
      <c r="D75" s="38">
        <v>75.711111111111109</v>
      </c>
      <c r="E75" s="29" t="s">
        <v>202</v>
      </c>
      <c r="F75" s="32"/>
    </row>
    <row r="76" spans="1:6" ht="16.3" x14ac:dyDescent="0.35">
      <c r="A76" s="25">
        <v>46</v>
      </c>
      <c r="B76" s="30" t="s">
        <v>81</v>
      </c>
      <c r="C76" s="30" t="s">
        <v>84</v>
      </c>
      <c r="D76" s="38">
        <v>75.359259259259275</v>
      </c>
      <c r="E76" s="29" t="s">
        <v>202</v>
      </c>
      <c r="F76" s="33"/>
    </row>
    <row r="77" spans="1:6" ht="16.3" x14ac:dyDescent="0.35">
      <c r="A77" s="25">
        <v>43</v>
      </c>
      <c r="B77" s="30" t="s">
        <v>87</v>
      </c>
      <c r="C77" s="30" t="s">
        <v>92</v>
      </c>
      <c r="D77" s="38">
        <v>75.851851851851862</v>
      </c>
      <c r="E77" s="29" t="s">
        <v>202</v>
      </c>
      <c r="F77" s="33"/>
    </row>
    <row r="78" spans="1:6" ht="16.3" x14ac:dyDescent="0.35">
      <c r="A78" s="25">
        <v>84</v>
      </c>
      <c r="B78" s="30" t="s">
        <v>99</v>
      </c>
      <c r="C78" s="30" t="s">
        <v>101</v>
      </c>
      <c r="D78" s="38">
        <v>70.951851851851856</v>
      </c>
      <c r="E78" s="29" t="s">
        <v>202</v>
      </c>
      <c r="F78" s="33"/>
    </row>
    <row r="79" spans="1:6" ht="16.3" x14ac:dyDescent="0.35">
      <c r="A79" s="25">
        <v>58</v>
      </c>
      <c r="B79" s="12" t="s">
        <v>47</v>
      </c>
      <c r="C79" s="12" t="s">
        <v>49</v>
      </c>
      <c r="D79" s="37">
        <v>74.362962962962968</v>
      </c>
      <c r="E79" s="29" t="s">
        <v>202</v>
      </c>
      <c r="F79" s="33"/>
    </row>
    <row r="80" spans="1:6" ht="16.3" x14ac:dyDescent="0.35">
      <c r="A80" s="25">
        <v>38</v>
      </c>
      <c r="B80" s="30" t="s">
        <v>113</v>
      </c>
      <c r="C80" s="30" t="s">
        <v>121</v>
      </c>
      <c r="D80" s="38">
        <v>76.979629629629628</v>
      </c>
      <c r="E80" s="29" t="s">
        <v>202</v>
      </c>
      <c r="F80" s="33"/>
    </row>
    <row r="81" spans="1:6" ht="16.3" x14ac:dyDescent="0.35">
      <c r="A81" s="25">
        <v>39</v>
      </c>
      <c r="B81" s="30" t="s">
        <v>113</v>
      </c>
      <c r="C81" s="30" t="s">
        <v>118</v>
      </c>
      <c r="D81" s="38">
        <v>76.896296296296285</v>
      </c>
      <c r="E81" s="29" t="s">
        <v>202</v>
      </c>
      <c r="F81" s="33"/>
    </row>
    <row r="82" spans="1:6" ht="16.3" x14ac:dyDescent="0.35">
      <c r="A82" s="25">
        <v>121</v>
      </c>
      <c r="B82" s="30" t="s">
        <v>113</v>
      </c>
      <c r="C82" s="30" t="s">
        <v>114</v>
      </c>
      <c r="D82" s="38">
        <v>60.842592592592595</v>
      </c>
      <c r="E82" s="29" t="s">
        <v>202</v>
      </c>
      <c r="F82" s="29"/>
    </row>
    <row r="83" spans="1:6" ht="17.600000000000001" customHeight="1" x14ac:dyDescent="0.35">
      <c r="A83" s="25">
        <v>81</v>
      </c>
      <c r="B83" s="30" t="s">
        <v>126</v>
      </c>
      <c r="C83" s="30" t="s">
        <v>128</v>
      </c>
      <c r="D83" s="38">
        <v>71.348148148148155</v>
      </c>
      <c r="E83" s="29" t="s">
        <v>202</v>
      </c>
      <c r="F83" s="32"/>
    </row>
    <row r="84" spans="1:6" ht="16.3" x14ac:dyDescent="0.35">
      <c r="A84" s="25">
        <v>45</v>
      </c>
      <c r="B84" s="30" t="s">
        <v>131</v>
      </c>
      <c r="C84" s="30" t="s">
        <v>133</v>
      </c>
      <c r="D84" s="38">
        <v>75.418518518518511</v>
      </c>
      <c r="E84" s="29" t="s">
        <v>202</v>
      </c>
      <c r="F84" s="33"/>
    </row>
    <row r="85" spans="1:6" ht="16.3" x14ac:dyDescent="0.35">
      <c r="A85" s="25">
        <v>55</v>
      </c>
      <c r="B85" s="30" t="s">
        <v>131</v>
      </c>
      <c r="C85" s="30" t="s">
        <v>135</v>
      </c>
      <c r="D85" s="38">
        <v>74.564814814814824</v>
      </c>
      <c r="E85" s="29" t="s">
        <v>202</v>
      </c>
      <c r="F85" s="33"/>
    </row>
    <row r="86" spans="1:6" ht="15" customHeight="1" x14ac:dyDescent="0.35">
      <c r="A86" s="25">
        <v>90</v>
      </c>
      <c r="B86" s="30" t="s">
        <v>131</v>
      </c>
      <c r="C86" s="30" t="s">
        <v>134</v>
      </c>
      <c r="D86" s="38">
        <v>70.166666666666671</v>
      </c>
      <c r="E86" s="29" t="s">
        <v>202</v>
      </c>
      <c r="F86" s="29"/>
    </row>
    <row r="87" spans="1:6" ht="18.45" customHeight="1" x14ac:dyDescent="0.35">
      <c r="A87" s="25">
        <v>97</v>
      </c>
      <c r="B87" s="30" t="s">
        <v>136</v>
      </c>
      <c r="C87" s="30" t="s">
        <v>137</v>
      </c>
      <c r="D87" s="38">
        <v>68.61071428571428</v>
      </c>
      <c r="E87" s="29" t="s">
        <v>202</v>
      </c>
      <c r="F87" s="29"/>
    </row>
    <row r="88" spans="1:6" ht="16.3" x14ac:dyDescent="0.35">
      <c r="A88" s="25">
        <v>118</v>
      </c>
      <c r="B88" s="30" t="s">
        <v>178</v>
      </c>
      <c r="C88" s="30" t="s">
        <v>180</v>
      </c>
      <c r="D88" s="38">
        <v>62.924074074074078</v>
      </c>
      <c r="E88" s="29" t="s">
        <v>202</v>
      </c>
      <c r="F88" s="34"/>
    </row>
    <row r="89" spans="1:6" ht="18.45" customHeight="1" x14ac:dyDescent="0.35">
      <c r="A89" s="25">
        <v>126</v>
      </c>
      <c r="B89" s="30" t="s">
        <v>178</v>
      </c>
      <c r="C89" s="30" t="s">
        <v>179</v>
      </c>
      <c r="D89" s="38">
        <v>51.361111111111114</v>
      </c>
      <c r="E89" s="29" t="s">
        <v>202</v>
      </c>
      <c r="F89" s="29"/>
    </row>
    <row r="90" spans="1:6" ht="16.3" x14ac:dyDescent="0.35">
      <c r="A90" s="25">
        <v>77</v>
      </c>
      <c r="B90" s="30" t="s">
        <v>182</v>
      </c>
      <c r="C90" s="30" t="s">
        <v>183</v>
      </c>
      <c r="D90" s="38">
        <v>71.872222222222206</v>
      </c>
      <c r="E90" s="29" t="s">
        <v>202</v>
      </c>
      <c r="F90" s="32"/>
    </row>
    <row r="91" spans="1:6" ht="18" customHeight="1" x14ac:dyDescent="0.35">
      <c r="A91" s="25">
        <v>85</v>
      </c>
      <c r="B91" s="30" t="s">
        <v>182</v>
      </c>
      <c r="C91" s="30" t="s">
        <v>184</v>
      </c>
      <c r="D91" s="38">
        <v>70.642592592592592</v>
      </c>
      <c r="E91" s="29" t="s">
        <v>202</v>
      </c>
      <c r="F91" s="33"/>
    </row>
    <row r="92" spans="1:6" ht="16.5" customHeight="1" x14ac:dyDescent="0.35">
      <c r="A92" s="25">
        <v>71</v>
      </c>
      <c r="B92" s="12" t="s">
        <v>56</v>
      </c>
      <c r="C92" s="12" t="s">
        <v>59</v>
      </c>
      <c r="D92" s="37">
        <v>72.629629629629633</v>
      </c>
      <c r="E92" s="29" t="s">
        <v>202</v>
      </c>
      <c r="F92" s="33"/>
    </row>
    <row r="93" spans="1:6" ht="16.3" x14ac:dyDescent="0.35">
      <c r="A93" s="25">
        <v>96</v>
      </c>
      <c r="B93" s="12" t="s">
        <v>60</v>
      </c>
      <c r="C93" s="12" t="s">
        <v>62</v>
      </c>
      <c r="D93" s="37">
        <v>68.625925925925927</v>
      </c>
      <c r="E93" s="29" t="s">
        <v>202</v>
      </c>
      <c r="F93" s="29"/>
    </row>
    <row r="94" spans="1:6" ht="16.3" x14ac:dyDescent="0.35">
      <c r="A94" s="25">
        <v>54</v>
      </c>
      <c r="B94" s="30" t="s">
        <v>143</v>
      </c>
      <c r="C94" s="30" t="s">
        <v>148</v>
      </c>
      <c r="D94" s="38">
        <v>74.655555555555551</v>
      </c>
      <c r="E94" s="29" t="s">
        <v>202</v>
      </c>
      <c r="F94" s="33"/>
    </row>
    <row r="95" spans="1:6" ht="16.3" x14ac:dyDescent="0.35">
      <c r="A95" s="25">
        <v>66</v>
      </c>
      <c r="B95" s="30" t="s">
        <v>143</v>
      </c>
      <c r="C95" s="30" t="s">
        <v>145</v>
      </c>
      <c r="D95" s="38">
        <v>73.155555555555551</v>
      </c>
      <c r="E95" s="29" t="s">
        <v>202</v>
      </c>
      <c r="F95" s="33"/>
    </row>
    <row r="96" spans="1:6" ht="16.3" x14ac:dyDescent="0.35">
      <c r="A96" s="25">
        <v>106</v>
      </c>
      <c r="B96" s="30" t="s">
        <v>143</v>
      </c>
      <c r="C96" s="30" t="s">
        <v>144</v>
      </c>
      <c r="D96" s="38">
        <v>66.422222222222231</v>
      </c>
      <c r="E96" s="29" t="s">
        <v>202</v>
      </c>
      <c r="F96" s="29"/>
    </row>
    <row r="97" spans="1:6" ht="16.3" x14ac:dyDescent="0.35">
      <c r="A97" s="25">
        <v>128</v>
      </c>
      <c r="B97" s="30" t="s">
        <v>108</v>
      </c>
      <c r="C97" s="30" t="s">
        <v>110</v>
      </c>
      <c r="D97" s="38">
        <v>44.229629629629621</v>
      </c>
      <c r="E97" s="29" t="s">
        <v>202</v>
      </c>
      <c r="F97" s="29"/>
    </row>
    <row r="98" spans="1:6" ht="16.3" x14ac:dyDescent="0.35">
      <c r="A98" s="25">
        <v>60</v>
      </c>
      <c r="B98" s="30" t="s">
        <v>151</v>
      </c>
      <c r="C98" s="30" t="s">
        <v>156</v>
      </c>
      <c r="D98" s="38">
        <v>74.292592592592598</v>
      </c>
      <c r="E98" s="29" t="s">
        <v>202</v>
      </c>
      <c r="F98" s="33"/>
    </row>
    <row r="99" spans="1:6" ht="16.3" x14ac:dyDescent="0.35">
      <c r="A99" s="25">
        <v>75</v>
      </c>
      <c r="B99" s="30" t="s">
        <v>151</v>
      </c>
      <c r="C99" s="30" t="s">
        <v>153</v>
      </c>
      <c r="D99" s="38">
        <v>72.411111111111111</v>
      </c>
      <c r="E99" s="29" t="s">
        <v>202</v>
      </c>
      <c r="F99" s="33"/>
    </row>
    <row r="100" spans="1:6" ht="16.3" x14ac:dyDescent="0.35">
      <c r="A100" s="25">
        <v>83</v>
      </c>
      <c r="B100" s="30" t="s">
        <v>151</v>
      </c>
      <c r="C100" s="30" t="s">
        <v>154</v>
      </c>
      <c r="D100" s="38">
        <v>71.040740740740731</v>
      </c>
      <c r="E100" s="29" t="s">
        <v>202</v>
      </c>
      <c r="F100" s="33"/>
    </row>
    <row r="101" spans="1:6" ht="16.3" x14ac:dyDescent="0.35">
      <c r="A101" s="25">
        <v>113</v>
      </c>
      <c r="B101" s="30" t="s">
        <v>151</v>
      </c>
      <c r="C101" s="30" t="s">
        <v>158</v>
      </c>
      <c r="D101" s="38">
        <v>64.240740740740748</v>
      </c>
      <c r="E101" s="29" t="s">
        <v>202</v>
      </c>
      <c r="F101" s="29"/>
    </row>
    <row r="102" spans="1:6" ht="16.3" x14ac:dyDescent="0.35">
      <c r="A102" s="25">
        <v>117</v>
      </c>
      <c r="B102" s="30" t="s">
        <v>151</v>
      </c>
      <c r="C102" s="30" t="s">
        <v>155</v>
      </c>
      <c r="D102" s="38">
        <v>63.018518518518512</v>
      </c>
      <c r="E102" s="29" t="s">
        <v>202</v>
      </c>
      <c r="F102" s="29"/>
    </row>
    <row r="103" spans="1:6" ht="16.3" x14ac:dyDescent="0.35">
      <c r="A103" s="25">
        <v>94</v>
      </c>
      <c r="B103" s="30" t="s">
        <v>161</v>
      </c>
      <c r="C103" s="30" t="s">
        <v>165</v>
      </c>
      <c r="D103" s="38">
        <v>69.25</v>
      </c>
      <c r="E103" s="29" t="s">
        <v>202</v>
      </c>
      <c r="F103" s="29"/>
    </row>
    <row r="104" spans="1:6" ht="16.3" x14ac:dyDescent="0.35">
      <c r="A104" s="25">
        <v>101</v>
      </c>
      <c r="B104" s="30" t="s">
        <v>161</v>
      </c>
      <c r="C104" s="30" t="s">
        <v>167</v>
      </c>
      <c r="D104" s="38">
        <v>68.105555555555554</v>
      </c>
      <c r="E104" s="29" t="s">
        <v>202</v>
      </c>
      <c r="F104" s="29"/>
    </row>
    <row r="105" spans="1:6" ht="16.3" x14ac:dyDescent="0.35">
      <c r="A105" s="25">
        <v>103</v>
      </c>
      <c r="B105" s="30" t="s">
        <v>161</v>
      </c>
      <c r="C105" s="30" t="s">
        <v>170</v>
      </c>
      <c r="D105" s="38">
        <v>67.311111111111117</v>
      </c>
      <c r="E105" s="29" t="s">
        <v>202</v>
      </c>
      <c r="F105" s="29"/>
    </row>
    <row r="106" spans="1:6" ht="16.3" x14ac:dyDescent="0.35">
      <c r="A106" s="25">
        <v>107</v>
      </c>
      <c r="B106" s="30" t="s">
        <v>161</v>
      </c>
      <c r="C106" s="30" t="s">
        <v>171</v>
      </c>
      <c r="D106" s="38">
        <v>65.662962962962965</v>
      </c>
      <c r="E106" s="29" t="s">
        <v>202</v>
      </c>
      <c r="F106" s="29"/>
    </row>
    <row r="107" spans="1:6" ht="16.3" x14ac:dyDescent="0.35">
      <c r="A107" s="25">
        <v>111</v>
      </c>
      <c r="B107" s="30" t="s">
        <v>161</v>
      </c>
      <c r="C107" s="30" t="s">
        <v>168</v>
      </c>
      <c r="D107" s="38">
        <v>64.696296296296296</v>
      </c>
      <c r="E107" s="29" t="s">
        <v>202</v>
      </c>
      <c r="F107" s="29"/>
    </row>
    <row r="108" spans="1:6" ht="16.3" x14ac:dyDescent="0.35">
      <c r="A108" s="25">
        <v>116</v>
      </c>
      <c r="B108" s="30" t="s">
        <v>161</v>
      </c>
      <c r="C108" s="30" t="s">
        <v>162</v>
      </c>
      <c r="D108" s="38">
        <v>63.294444444444451</v>
      </c>
      <c r="E108" s="29" t="s">
        <v>202</v>
      </c>
      <c r="F108" s="29"/>
    </row>
    <row r="109" spans="1:6" ht="16.3" x14ac:dyDescent="0.35">
      <c r="A109" s="25">
        <v>119</v>
      </c>
      <c r="B109" s="30" t="s">
        <v>161</v>
      </c>
      <c r="C109" s="30" t="s">
        <v>169</v>
      </c>
      <c r="D109" s="38">
        <v>62.514814814814812</v>
      </c>
      <c r="E109" s="29" t="s">
        <v>202</v>
      </c>
      <c r="F109" s="29"/>
    </row>
    <row r="110" spans="1:6" ht="16.3" x14ac:dyDescent="0.35">
      <c r="A110" s="25">
        <v>127</v>
      </c>
      <c r="B110" s="30" t="s">
        <v>161</v>
      </c>
      <c r="C110" s="30" t="s">
        <v>166</v>
      </c>
      <c r="D110" s="38">
        <v>47.414814814814818</v>
      </c>
      <c r="E110" s="29" t="s">
        <v>202</v>
      </c>
      <c r="F110" s="34"/>
    </row>
    <row r="111" spans="1:6" ht="16.3" x14ac:dyDescent="0.35">
      <c r="A111" s="25">
        <v>130</v>
      </c>
      <c r="B111" s="30" t="s">
        <v>161</v>
      </c>
      <c r="C111" s="30" t="s">
        <v>164</v>
      </c>
      <c r="D111" s="38">
        <v>39.403703703703705</v>
      </c>
      <c r="E111" s="29" t="s">
        <v>202</v>
      </c>
      <c r="F111" s="29"/>
    </row>
    <row r="112" spans="1:6" ht="16.3" x14ac:dyDescent="0.35">
      <c r="A112" s="25">
        <v>70</v>
      </c>
      <c r="B112" s="12" t="s">
        <v>30</v>
      </c>
      <c r="C112" s="12" t="s">
        <v>31</v>
      </c>
      <c r="D112" s="37">
        <v>72.844444444444449</v>
      </c>
      <c r="E112" s="29" t="s">
        <v>202</v>
      </c>
      <c r="F112" s="33"/>
    </row>
    <row r="113" spans="1:6" ht="16.3" x14ac:dyDescent="0.35">
      <c r="A113" s="25">
        <v>88</v>
      </c>
      <c r="B113" s="12" t="s">
        <v>30</v>
      </c>
      <c r="C113" s="12" t="s">
        <v>32</v>
      </c>
      <c r="D113" s="37">
        <v>70.292592592592598</v>
      </c>
      <c r="E113" s="29" t="s">
        <v>202</v>
      </c>
      <c r="F113" s="33"/>
    </row>
    <row r="114" spans="1:6" ht="16.3" x14ac:dyDescent="0.35">
      <c r="A114" s="25">
        <v>112</v>
      </c>
      <c r="B114" s="12" t="s">
        <v>30</v>
      </c>
      <c r="C114" s="12" t="s">
        <v>33</v>
      </c>
      <c r="D114" s="37">
        <v>64.522222222222226</v>
      </c>
      <c r="E114" s="29" t="s">
        <v>202</v>
      </c>
      <c r="F114" s="29"/>
    </row>
    <row r="115" spans="1:6" ht="16.3" x14ac:dyDescent="0.35">
      <c r="A115" s="25">
        <v>41</v>
      </c>
      <c r="B115" s="30" t="s">
        <v>105</v>
      </c>
      <c r="C115" s="30" t="s">
        <v>107</v>
      </c>
      <c r="D115" s="38">
        <v>76.618518518518513</v>
      </c>
      <c r="E115" s="29" t="s">
        <v>202</v>
      </c>
      <c r="F115" s="29"/>
    </row>
    <row r="116" spans="1:6" ht="16.3" x14ac:dyDescent="0.35">
      <c r="A116" s="25">
        <v>114</v>
      </c>
      <c r="B116" s="12" t="s">
        <v>35</v>
      </c>
      <c r="C116" s="12" t="s">
        <v>36</v>
      </c>
      <c r="D116" s="37">
        <v>63.962962962962969</v>
      </c>
      <c r="E116" s="29" t="s">
        <v>202</v>
      </c>
      <c r="F116" s="29"/>
    </row>
    <row r="117" spans="1:6" ht="16.3" x14ac:dyDescent="0.35">
      <c r="A117" s="25">
        <v>123</v>
      </c>
      <c r="B117" s="12" t="s">
        <v>35</v>
      </c>
      <c r="C117" s="12" t="s">
        <v>37</v>
      </c>
      <c r="D117" s="37">
        <v>55.985185185185202</v>
      </c>
      <c r="E117" s="29" t="s">
        <v>202</v>
      </c>
      <c r="F117" s="29"/>
    </row>
    <row r="118" spans="1:6" ht="16.3" x14ac:dyDescent="0.35">
      <c r="A118" s="25">
        <v>63</v>
      </c>
      <c r="B118" s="12" t="s">
        <v>11</v>
      </c>
      <c r="C118" s="12" t="s">
        <v>15</v>
      </c>
      <c r="D118" s="37">
        <v>73.511111111111106</v>
      </c>
      <c r="E118" s="29" t="s">
        <v>202</v>
      </c>
      <c r="F118" s="33"/>
    </row>
    <row r="119" spans="1:6" ht="16.3" x14ac:dyDescent="0.35">
      <c r="A119" s="25">
        <v>79</v>
      </c>
      <c r="B119" s="12" t="s">
        <v>11</v>
      </c>
      <c r="C119" s="12" t="s">
        <v>17</v>
      </c>
      <c r="D119" s="37">
        <v>71.777777777777786</v>
      </c>
      <c r="E119" s="29" t="s">
        <v>202</v>
      </c>
      <c r="F119" s="33"/>
    </row>
    <row r="120" spans="1:6" ht="16.3" x14ac:dyDescent="0.35">
      <c r="A120" s="25">
        <v>80</v>
      </c>
      <c r="B120" s="12" t="s">
        <v>11</v>
      </c>
      <c r="C120" s="12" t="s">
        <v>20</v>
      </c>
      <c r="D120" s="37">
        <v>71.662962962962965</v>
      </c>
      <c r="E120" s="29" t="s">
        <v>202</v>
      </c>
      <c r="F120" s="33"/>
    </row>
    <row r="121" spans="1:6" ht="16.3" x14ac:dyDescent="0.35">
      <c r="A121" s="25">
        <v>91</v>
      </c>
      <c r="B121" s="12" t="s">
        <v>11</v>
      </c>
      <c r="C121" s="12" t="s">
        <v>12</v>
      </c>
      <c r="D121" s="37">
        <v>69.914814814814818</v>
      </c>
      <c r="E121" s="29" t="s">
        <v>202</v>
      </c>
      <c r="F121" s="34"/>
    </row>
    <row r="122" spans="1:6" ht="16.3" x14ac:dyDescent="0.35">
      <c r="A122" s="25">
        <v>93</v>
      </c>
      <c r="B122" s="12" t="s">
        <v>11</v>
      </c>
      <c r="C122" s="12" t="s">
        <v>14</v>
      </c>
      <c r="D122" s="37">
        <v>69.281481481481478</v>
      </c>
      <c r="E122" s="29" t="s">
        <v>202</v>
      </c>
      <c r="F122" s="29"/>
    </row>
    <row r="123" spans="1:6" ht="16.3" x14ac:dyDescent="0.35">
      <c r="A123" s="25">
        <v>98</v>
      </c>
      <c r="B123" s="12" t="s">
        <v>11</v>
      </c>
      <c r="C123" s="12" t="s">
        <v>22</v>
      </c>
      <c r="D123" s="37">
        <v>68.581481481481489</v>
      </c>
      <c r="E123" s="29" t="s">
        <v>202</v>
      </c>
      <c r="F123" s="29"/>
    </row>
    <row r="124" spans="1:6" ht="16.3" x14ac:dyDescent="0.35">
      <c r="A124" s="25">
        <v>108</v>
      </c>
      <c r="B124" s="12" t="s">
        <v>11</v>
      </c>
      <c r="C124" s="12" t="s">
        <v>18</v>
      </c>
      <c r="D124" s="37">
        <v>65.607407407407408</v>
      </c>
      <c r="E124" s="29" t="s">
        <v>202</v>
      </c>
      <c r="F124" s="29"/>
    </row>
    <row r="125" spans="1:6" ht="16.3" x14ac:dyDescent="0.35">
      <c r="A125" s="25">
        <v>132</v>
      </c>
      <c r="B125" s="12" t="s">
        <v>11</v>
      </c>
      <c r="C125" s="12" t="s">
        <v>21</v>
      </c>
      <c r="D125" s="37">
        <v>36.685185185185183</v>
      </c>
      <c r="E125" s="29" t="s">
        <v>202</v>
      </c>
      <c r="F125" s="29"/>
    </row>
    <row r="126" spans="1:6" ht="16.3" x14ac:dyDescent="0.35">
      <c r="A126" s="25">
        <v>47</v>
      </c>
      <c r="B126" s="12" t="s">
        <v>23</v>
      </c>
      <c r="C126" s="12" t="s">
        <v>28</v>
      </c>
      <c r="D126" s="37">
        <v>75.18518518518519</v>
      </c>
      <c r="E126" s="29" t="s">
        <v>202</v>
      </c>
      <c r="F126" s="33"/>
    </row>
    <row r="127" spans="1:6" ht="16.3" x14ac:dyDescent="0.35">
      <c r="A127" s="25">
        <v>105</v>
      </c>
      <c r="B127" s="12" t="s">
        <v>23</v>
      </c>
      <c r="C127" s="12" t="s">
        <v>25</v>
      </c>
      <c r="D127" s="37">
        <v>66.959259259259269</v>
      </c>
      <c r="E127" s="29" t="s">
        <v>202</v>
      </c>
      <c r="F127" s="29"/>
    </row>
    <row r="128" spans="1:6" ht="14.15" customHeight="1" x14ac:dyDescent="0.35">
      <c r="A128" s="25">
        <v>110</v>
      </c>
      <c r="B128" s="12" t="s">
        <v>23</v>
      </c>
      <c r="C128" s="12" t="s">
        <v>26</v>
      </c>
      <c r="D128" s="37">
        <v>64.762962962962959</v>
      </c>
      <c r="E128" s="29" t="s">
        <v>202</v>
      </c>
      <c r="F128" s="29"/>
    </row>
    <row r="129" spans="1:6" ht="16.3" x14ac:dyDescent="0.35">
      <c r="A129" s="25">
        <v>124</v>
      </c>
      <c r="B129" s="12" t="s">
        <v>23</v>
      </c>
      <c r="C129" s="12" t="s">
        <v>29</v>
      </c>
      <c r="D129" s="37">
        <v>54.677777777777784</v>
      </c>
      <c r="E129" s="29" t="s">
        <v>202</v>
      </c>
      <c r="F129" s="29"/>
    </row>
    <row r="130" spans="1:6" ht="16.3" x14ac:dyDescent="0.35">
      <c r="A130" s="25">
        <v>125</v>
      </c>
      <c r="B130" s="12" t="s">
        <v>23</v>
      </c>
      <c r="C130" s="12" t="s">
        <v>27</v>
      </c>
      <c r="D130" s="37">
        <v>53.674074074074078</v>
      </c>
      <c r="E130" s="29" t="s">
        <v>202</v>
      </c>
      <c r="F130" s="29"/>
    </row>
    <row r="131" spans="1:6" ht="16.3" x14ac:dyDescent="0.35">
      <c r="A131" s="25">
        <v>76</v>
      </c>
      <c r="B131" s="30" t="s">
        <v>172</v>
      </c>
      <c r="C131" s="30" t="s">
        <v>175</v>
      </c>
      <c r="D131" s="38">
        <v>72.092592592592595</v>
      </c>
      <c r="E131" s="29" t="s">
        <v>202</v>
      </c>
      <c r="F131" s="33"/>
    </row>
    <row r="132" spans="1:6" ht="16.5" customHeight="1" x14ac:dyDescent="0.35">
      <c r="A132" s="25">
        <v>95</v>
      </c>
      <c r="B132" s="30" t="s">
        <v>172</v>
      </c>
      <c r="C132" s="30" t="s">
        <v>173</v>
      </c>
      <c r="D132" s="38">
        <v>68.68148148148147</v>
      </c>
      <c r="E132" s="29" t="s">
        <v>202</v>
      </c>
      <c r="F132" s="29"/>
    </row>
    <row r="133" spans="1:6" ht="16.75" thickBot="1" x14ac:dyDescent="0.4">
      <c r="A133" s="26">
        <v>115</v>
      </c>
      <c r="B133" s="13" t="s">
        <v>39</v>
      </c>
      <c r="C133" s="13" t="s">
        <v>40</v>
      </c>
      <c r="D133" s="39">
        <v>63.640740740740739</v>
      </c>
      <c r="E133" s="29" t="s">
        <v>202</v>
      </c>
      <c r="F133" s="35"/>
    </row>
    <row r="143" spans="1:6" ht="16.5" customHeight="1" x14ac:dyDescent="0.35"/>
    <row r="146" ht="16.5" customHeight="1" x14ac:dyDescent="0.35"/>
    <row r="148" ht="16.75" customHeight="1" x14ac:dyDescent="0.35"/>
    <row r="149" ht="15.9" customHeight="1" x14ac:dyDescent="0.35"/>
    <row r="160" ht="30" customHeight="1" x14ac:dyDescent="0.35"/>
    <row r="162" ht="16.5" customHeight="1" x14ac:dyDescent="0.35"/>
  </sheetData>
  <sortState ref="A2:F162">
    <sortCondition ref="F2:F162"/>
  </sortState>
  <mergeCells count="3">
    <mergeCell ref="K1:P1"/>
    <mergeCell ref="K5:K6"/>
    <mergeCell ref="K2:K3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 Wu</dc:creator>
  <cp:lastModifiedBy>Jia Wu</cp:lastModifiedBy>
  <dcterms:created xsi:type="dcterms:W3CDTF">2017-08-21T06:39:50Z</dcterms:created>
  <dcterms:modified xsi:type="dcterms:W3CDTF">2017-09-03T04:05:33Z</dcterms:modified>
</cp:coreProperties>
</file>