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aching\化工设计竞赛\2017\administration\总决赛\PK评审\"/>
    </mc:Choice>
  </mc:AlternateContent>
  <bookViews>
    <workbookView xWindow="0" yWindow="0" windowWidth="18497" windowHeight="6446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0" i="1"/>
  <c r="D20" i="1"/>
  <c r="C20" i="1"/>
  <c r="B20" i="1"/>
  <c r="E13" i="1"/>
  <c r="D13" i="1"/>
  <c r="C13" i="1"/>
  <c r="B13" i="1"/>
  <c r="D27" i="1"/>
  <c r="C27" i="1"/>
  <c r="B27" i="1"/>
  <c r="F26" i="1"/>
  <c r="F25" i="1"/>
  <c r="E6" i="1"/>
  <c r="D6" i="1"/>
  <c r="C6" i="1"/>
  <c r="B6" i="1"/>
  <c r="F4" i="1"/>
  <c r="F18" i="1" l="1"/>
  <c r="F11" i="1" l="1"/>
  <c r="F24" i="1" l="1"/>
  <c r="F27" i="1" s="1"/>
  <c r="F19" i="1"/>
  <c r="F17" i="1"/>
  <c r="F20" i="1" s="1"/>
  <c r="F10" i="1"/>
  <c r="F3" i="1"/>
  <c r="F12" i="1" l="1"/>
  <c r="F13" i="1" s="1"/>
  <c r="F5" i="1"/>
  <c r="F6" i="1" s="1"/>
</calcChain>
</file>

<file path=xl/sharedStrings.xml><?xml version="1.0" encoding="utf-8"?>
<sst xmlns="http://schemas.openxmlformats.org/spreadsheetml/2006/main" count="40" uniqueCount="13">
  <si>
    <t>技术创新性</t>
    <phoneticPr fontId="2" type="noConversion"/>
  </si>
  <si>
    <t>设计文档的编制质量</t>
    <phoneticPr fontId="2" type="noConversion"/>
  </si>
  <si>
    <t>平均值</t>
    <phoneticPr fontId="2" type="noConversion"/>
  </si>
  <si>
    <t>现代设计方法及工具应用</t>
    <phoneticPr fontId="2" type="noConversion"/>
  </si>
  <si>
    <t>设计内容的正确、完整和规范程度</t>
    <phoneticPr fontId="2" type="noConversion"/>
  </si>
  <si>
    <t>总分</t>
    <phoneticPr fontId="2" type="noConversion"/>
  </si>
  <si>
    <t>东北赛区评委</t>
    <phoneticPr fontId="2" type="noConversion"/>
  </si>
  <si>
    <t>华北赛区评委</t>
    <phoneticPr fontId="2" type="noConversion"/>
  </si>
  <si>
    <t>华东赛区评委</t>
    <phoneticPr fontId="2" type="noConversion"/>
  </si>
  <si>
    <t>西南赛区-重庆工商大学-寸硫不留</t>
    <phoneticPr fontId="2" type="noConversion"/>
  </si>
  <si>
    <t>西北赛区-北方民族大学-蒲公英</t>
    <phoneticPr fontId="2" type="noConversion"/>
  </si>
  <si>
    <t>华中赛区-河南大学-片甲不硫</t>
    <phoneticPr fontId="2" type="noConversion"/>
  </si>
  <si>
    <t>华南赛区-桂林理工大学-快乐的小鸡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</si>
</sst>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6" x14ac:knownFonts="1">
    <font>
      <sz val="12"/>
      <color theme="1"/>
      <name val="Arial"/>
      <family val="2"/>
      <charset val="134"/>
    </font>
    <font>
      <b/>
      <sz val="12"/>
      <color theme="1"/>
      <name val="Arial"/>
      <family val="2"/>
      <charset val="134"/>
    </font>
    <font>
      <sz val="9"/>
      <name val="Arial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3" borderId="10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6" fontId="0" fillId="2" borderId="8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76" fontId="5" fillId="3" borderId="9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76" fontId="0" fillId="3" borderId="17" xfId="0" applyNumberForma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0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D30" sqref="D30"/>
    </sheetView>
  </sheetViews>
  <sheetFormatPr defaultRowHeight="15" x14ac:dyDescent="0.35"/>
  <cols>
    <col min="1" max="1" width="12.8125" customWidth="1"/>
    <col min="2" max="2" width="12.375" customWidth="1"/>
    <col min="3" max="3" width="22.375" customWidth="1"/>
    <col min="4" max="4" width="30" customWidth="1"/>
    <col min="5" max="5" width="20.75" customWidth="1"/>
    <col min="6" max="6" width="9.5625" customWidth="1"/>
  </cols>
  <sheetData>
    <row r="1" spans="1:6" ht="15.45" x14ac:dyDescent="0.35">
      <c r="A1" s="30" t="s">
        <v>9</v>
      </c>
      <c r="B1" s="31"/>
      <c r="C1" s="31"/>
      <c r="D1" s="31"/>
      <c r="E1" s="31"/>
      <c r="F1" s="32"/>
    </row>
    <row r="2" spans="1:6" ht="15.45" thickBot="1" x14ac:dyDescent="0.4">
      <c r="A2" s="11"/>
      <c r="B2" s="12" t="s">
        <v>0</v>
      </c>
      <c r="C2" s="12" t="s">
        <v>3</v>
      </c>
      <c r="D2" s="12" t="s">
        <v>4</v>
      </c>
      <c r="E2" s="12" t="s">
        <v>1</v>
      </c>
      <c r="F2" s="13" t="s">
        <v>5</v>
      </c>
    </row>
    <row r="3" spans="1:6" ht="15.45" thickTop="1" x14ac:dyDescent="0.35">
      <c r="A3" s="14" t="s">
        <v>6</v>
      </c>
      <c r="B3" s="15">
        <v>12.1</v>
      </c>
      <c r="C3" s="15">
        <v>20.5</v>
      </c>
      <c r="D3" s="15">
        <v>22.5</v>
      </c>
      <c r="E3" s="15">
        <v>24.5</v>
      </c>
      <c r="F3" s="16">
        <f>SUM(B3:E3)</f>
        <v>79.599999999999994</v>
      </c>
    </row>
    <row r="4" spans="1:6" x14ac:dyDescent="0.35">
      <c r="A4" s="17" t="s">
        <v>7</v>
      </c>
      <c r="B4" s="35">
        <v>9</v>
      </c>
      <c r="C4" s="35">
        <v>20</v>
      </c>
      <c r="D4" s="35">
        <v>22</v>
      </c>
      <c r="E4" s="35">
        <v>21</v>
      </c>
      <c r="F4" s="36">
        <f>SUM(B4:E4)</f>
        <v>72</v>
      </c>
    </row>
    <row r="5" spans="1:6" ht="15.45" thickBot="1" x14ac:dyDescent="0.4">
      <c r="A5" s="34" t="s">
        <v>8</v>
      </c>
      <c r="B5" s="37">
        <v>11.5</v>
      </c>
      <c r="C5" s="37">
        <v>19.2</v>
      </c>
      <c r="D5" s="37">
        <v>23</v>
      </c>
      <c r="E5" s="37">
        <v>24</v>
      </c>
      <c r="F5" s="38">
        <f>SUM(B5:E5)</f>
        <v>77.7</v>
      </c>
    </row>
    <row r="6" spans="1:6" ht="16.3" thickTop="1" thickBot="1" x14ac:dyDescent="0.4">
      <c r="A6" s="19" t="s">
        <v>2</v>
      </c>
      <c r="B6" s="29">
        <f>AVERAGE(B3:B5)</f>
        <v>10.866666666666667</v>
      </c>
      <c r="C6" s="29">
        <f>AVERAGE(C3:C5)</f>
        <v>19.900000000000002</v>
      </c>
      <c r="D6" s="29">
        <f>AVERAGE(D3:D5)</f>
        <v>22.5</v>
      </c>
      <c r="E6" s="29">
        <f>AVERAGE(E3:E5)</f>
        <v>23.166666666666668</v>
      </c>
      <c r="F6" s="33">
        <f>AVERAGE(F3:F5)</f>
        <v>76.433333333333337</v>
      </c>
    </row>
    <row r="7" spans="1:6" ht="15.45" thickBot="1" x14ac:dyDescent="0.4">
      <c r="A7" s="20"/>
      <c r="B7" s="20"/>
      <c r="C7" s="20"/>
      <c r="D7" s="20"/>
      <c r="E7" s="20"/>
      <c r="F7" s="20"/>
    </row>
    <row r="8" spans="1:6" ht="15.45" x14ac:dyDescent="0.35">
      <c r="A8" s="30" t="s">
        <v>10</v>
      </c>
      <c r="B8" s="31"/>
      <c r="C8" s="31"/>
      <c r="D8" s="31"/>
      <c r="E8" s="31"/>
      <c r="F8" s="32"/>
    </row>
    <row r="9" spans="1:6" ht="15.45" thickBot="1" x14ac:dyDescent="0.4">
      <c r="A9" s="11"/>
      <c r="B9" s="12" t="s">
        <v>0</v>
      </c>
      <c r="C9" s="12" t="s">
        <v>3</v>
      </c>
      <c r="D9" s="12" t="s">
        <v>4</v>
      </c>
      <c r="E9" s="12" t="s">
        <v>1</v>
      </c>
      <c r="F9" s="13" t="s">
        <v>5</v>
      </c>
    </row>
    <row r="10" spans="1:6" ht="15.45" thickTop="1" x14ac:dyDescent="0.35">
      <c r="A10" s="14" t="s">
        <v>6</v>
      </c>
      <c r="B10" s="41">
        <v>12</v>
      </c>
      <c r="C10" s="41">
        <v>18.5</v>
      </c>
      <c r="D10" s="41">
        <v>25</v>
      </c>
      <c r="E10" s="41">
        <v>21</v>
      </c>
      <c r="F10" s="42">
        <f>SUM(B10:E10)</f>
        <v>76.5</v>
      </c>
    </row>
    <row r="11" spans="1:6" x14ac:dyDescent="0.35">
      <c r="A11" s="17" t="s">
        <v>7</v>
      </c>
      <c r="B11" s="27">
        <v>9</v>
      </c>
      <c r="C11" s="27">
        <v>20</v>
      </c>
      <c r="D11" s="27">
        <v>21</v>
      </c>
      <c r="E11" s="27">
        <v>21</v>
      </c>
      <c r="F11" s="43">
        <f>SUM(B11:E11)</f>
        <v>71</v>
      </c>
    </row>
    <row r="12" spans="1:6" ht="15.45" thickBot="1" x14ac:dyDescent="0.4">
      <c r="A12" s="18" t="s">
        <v>8</v>
      </c>
      <c r="B12" s="37">
        <v>9</v>
      </c>
      <c r="C12" s="37">
        <v>19.899999999999999</v>
      </c>
      <c r="D12" s="37">
        <v>25</v>
      </c>
      <c r="E12" s="37">
        <v>24</v>
      </c>
      <c r="F12" s="38">
        <f>SUM(B12:E12)</f>
        <v>77.900000000000006</v>
      </c>
    </row>
    <row r="13" spans="1:6" ht="16.3" thickTop="1" thickBot="1" x14ac:dyDescent="0.4">
      <c r="A13" s="19" t="s">
        <v>2</v>
      </c>
      <c r="B13" s="29">
        <f>AVERAGE(B10:B12)</f>
        <v>10</v>
      </c>
      <c r="C13" s="29">
        <f>AVERAGE(C10:C12)</f>
        <v>19.466666666666665</v>
      </c>
      <c r="D13" s="29">
        <f>AVERAGE(D10:D12)</f>
        <v>23.666666666666668</v>
      </c>
      <c r="E13" s="29">
        <f>AVERAGE(E10:E12)</f>
        <v>22</v>
      </c>
      <c r="F13" s="33">
        <f>AVERAGE(F10:F12)</f>
        <v>75.13333333333334</v>
      </c>
    </row>
    <row r="14" spans="1:6" ht="15.45" thickBot="1" x14ac:dyDescent="0.4">
      <c r="A14" s="40"/>
      <c r="B14" s="40"/>
      <c r="C14" s="40"/>
      <c r="D14" s="40"/>
      <c r="E14" s="40"/>
      <c r="F14" s="40"/>
    </row>
    <row r="15" spans="1:6" ht="15.45" x14ac:dyDescent="0.35">
      <c r="A15" s="22" t="s">
        <v>11</v>
      </c>
      <c r="B15" s="23"/>
      <c r="C15" s="23"/>
      <c r="D15" s="23"/>
      <c r="E15" s="23"/>
      <c r="F15" s="24"/>
    </row>
    <row r="16" spans="1:6" ht="15.45" thickBot="1" x14ac:dyDescent="0.4">
      <c r="A16" s="1"/>
      <c r="B16" s="2" t="s">
        <v>0</v>
      </c>
      <c r="C16" s="2" t="s">
        <v>3</v>
      </c>
      <c r="D16" s="2" t="s">
        <v>4</v>
      </c>
      <c r="E16" s="2" t="s">
        <v>1</v>
      </c>
      <c r="F16" s="3" t="s">
        <v>5</v>
      </c>
    </row>
    <row r="17" spans="1:6" ht="15.9" thickTop="1" thickBot="1" x14ac:dyDescent="0.4">
      <c r="A17" s="4" t="s">
        <v>6</v>
      </c>
      <c r="B17" s="5">
        <v>11.6</v>
      </c>
      <c r="C17" s="5">
        <v>20.5</v>
      </c>
      <c r="D17" s="5">
        <v>23.5</v>
      </c>
      <c r="E17" s="5">
        <v>23</v>
      </c>
      <c r="F17" s="26">
        <f>SUM(B17:E17)</f>
        <v>78.599999999999994</v>
      </c>
    </row>
    <row r="18" spans="1:6" ht="15.9" thickTop="1" thickBot="1" x14ac:dyDescent="0.4">
      <c r="A18" s="7" t="s">
        <v>7</v>
      </c>
      <c r="B18" s="28">
        <v>9</v>
      </c>
      <c r="C18" s="28">
        <v>20</v>
      </c>
      <c r="D18" s="28">
        <v>21</v>
      </c>
      <c r="E18" s="28">
        <v>20</v>
      </c>
      <c r="F18" s="26">
        <f>SUM(B18:E18)</f>
        <v>70</v>
      </c>
    </row>
    <row r="19" spans="1:6" ht="15.9" thickTop="1" thickBot="1" x14ac:dyDescent="0.4">
      <c r="A19" s="8" t="s">
        <v>8</v>
      </c>
      <c r="B19" s="25">
        <v>9.5</v>
      </c>
      <c r="C19" s="25">
        <v>20.8</v>
      </c>
      <c r="D19" s="25">
        <v>24</v>
      </c>
      <c r="E19" s="25">
        <v>24</v>
      </c>
      <c r="F19" s="26">
        <f>SUM(B19:E19)</f>
        <v>78.3</v>
      </c>
    </row>
    <row r="20" spans="1:6" ht="16.3" thickTop="1" thickBot="1" x14ac:dyDescent="0.4">
      <c r="A20" s="9" t="s">
        <v>2</v>
      </c>
      <c r="B20" s="21">
        <f>AVERAGE(B17:B19)</f>
        <v>10.033333333333333</v>
      </c>
      <c r="C20" s="21">
        <f>AVERAGE(C17:C19)</f>
        <v>20.433333333333334</v>
      </c>
      <c r="D20" s="21">
        <f>AVERAGE(D17:D19)</f>
        <v>22.833333333333332</v>
      </c>
      <c r="E20" s="21">
        <f>AVERAGE(E17:E19)</f>
        <v>22.333333333333332</v>
      </c>
      <c r="F20" s="39">
        <f>AVERAGE(F17:F19)</f>
        <v>75.633333333333326</v>
      </c>
    </row>
    <row r="21" spans="1:6" ht="15.45" thickBot="1" x14ac:dyDescent="0.4">
      <c r="A21" s="10"/>
      <c r="B21" s="10"/>
      <c r="C21" s="10"/>
      <c r="D21" s="10"/>
      <c r="E21" s="10"/>
      <c r="F21" s="10"/>
    </row>
    <row r="22" spans="1:6" ht="15.45" x14ac:dyDescent="0.35">
      <c r="A22" s="22" t="s">
        <v>12</v>
      </c>
      <c r="B22" s="23"/>
      <c r="C22" s="23"/>
      <c r="D22" s="23"/>
      <c r="E22" s="23"/>
      <c r="F22" s="24"/>
    </row>
    <row r="23" spans="1:6" ht="15.45" thickBot="1" x14ac:dyDescent="0.4">
      <c r="A23" s="1"/>
      <c r="B23" s="2" t="s">
        <v>0</v>
      </c>
      <c r="C23" s="2" t="s">
        <v>3</v>
      </c>
      <c r="D23" s="2" t="s">
        <v>4</v>
      </c>
      <c r="E23" s="2" t="s">
        <v>1</v>
      </c>
      <c r="F23" s="3" t="s">
        <v>5</v>
      </c>
    </row>
    <row r="24" spans="1:6" ht="15.45" thickTop="1" x14ac:dyDescent="0.35">
      <c r="A24" s="4" t="s">
        <v>6</v>
      </c>
      <c r="B24" s="5">
        <v>12.2</v>
      </c>
      <c r="C24" s="5">
        <v>21</v>
      </c>
      <c r="D24" s="5">
        <v>23</v>
      </c>
      <c r="E24" s="5">
        <v>23.5</v>
      </c>
      <c r="F24" s="6">
        <f>SUM(B24:E24)</f>
        <v>79.7</v>
      </c>
    </row>
    <row r="25" spans="1:6" x14ac:dyDescent="0.35">
      <c r="A25" s="7" t="s">
        <v>7</v>
      </c>
      <c r="B25" s="28">
        <v>11</v>
      </c>
      <c r="C25" s="28">
        <v>22</v>
      </c>
      <c r="D25" s="28">
        <v>22</v>
      </c>
      <c r="E25" s="28">
        <v>21</v>
      </c>
      <c r="F25" s="6">
        <f>SUM(B25:E25)</f>
        <v>76</v>
      </c>
    </row>
    <row r="26" spans="1:6" ht="15.45" thickBot="1" x14ac:dyDescent="0.4">
      <c r="A26" s="8" t="s">
        <v>8</v>
      </c>
      <c r="B26" s="25">
        <v>10.5</v>
      </c>
      <c r="C26" s="25">
        <v>20.2</v>
      </c>
      <c r="D26" s="25">
        <v>23</v>
      </c>
      <c r="E26" s="25">
        <v>22.5</v>
      </c>
      <c r="F26" s="26">
        <f>SUM(B26:E26)</f>
        <v>76.2</v>
      </c>
    </row>
    <row r="27" spans="1:6" ht="16.3" thickTop="1" thickBot="1" x14ac:dyDescent="0.4">
      <c r="A27" s="9" t="s">
        <v>2</v>
      </c>
      <c r="B27" s="21">
        <f>AVERAGE(B24:B26)</f>
        <v>11.233333333333334</v>
      </c>
      <c r="C27" s="21">
        <f>AVERAGE(C24:C26)</f>
        <v>21.066666666666666</v>
      </c>
      <c r="D27" s="21">
        <f>AVERAGE(D24:D26)</f>
        <v>22.666666666666668</v>
      </c>
      <c r="E27" s="21">
        <f>AVERAGE(E24:E26)</f>
        <v>22.333333333333332</v>
      </c>
      <c r="F27" s="39">
        <f>AVERAGE(F24:F26)</f>
        <v>77.3</v>
      </c>
    </row>
  </sheetData>
  <mergeCells count="4">
    <mergeCell ref="A22:F22"/>
    <mergeCell ref="A8:F8"/>
    <mergeCell ref="A15:F15"/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 Wu</dc:creator>
  <cp:lastModifiedBy>Jia Wu</cp:lastModifiedBy>
  <dcterms:created xsi:type="dcterms:W3CDTF">2017-08-09T13:16:22Z</dcterms:created>
  <dcterms:modified xsi:type="dcterms:W3CDTF">2017-08-09T14:02:08Z</dcterms:modified>
</cp:coreProperties>
</file>