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2000" windowHeight="9435"/>
  </bookViews>
  <sheets>
    <sheet name="华东赛决赛队伍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M34" i="2"/>
  <c r="C37" i="2"/>
  <c r="C23" i="2" l="1"/>
</calcChain>
</file>

<file path=xl/comments1.xml><?xml version="1.0" encoding="utf-8"?>
<comments xmlns="http://schemas.openxmlformats.org/spreadsheetml/2006/main">
  <authors>
    <author>lenovo</author>
  </authors>
  <commentList>
    <comment ref="D9" authorId="0">
      <text>
        <r>
          <rPr>
            <b/>
            <sz val="9"/>
            <color indexed="81"/>
            <rFont val="宋体"/>
            <charset val="134"/>
          </rPr>
          <t>无确认表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<sst xmlns="http://schemas.openxmlformats.org/spreadsheetml/2006/main" count="445" uniqueCount="429">
  <si>
    <t>东南大学</t>
  </si>
  <si>
    <t>NGU</t>
  </si>
  <si>
    <t>朱明芸</t>
  </si>
  <si>
    <t>解霞飞</t>
  </si>
  <si>
    <t>项停</t>
  </si>
  <si>
    <t>王恒锋</t>
  </si>
  <si>
    <t>黄诚谦</t>
  </si>
  <si>
    <t>东南大学成贤学院</t>
  </si>
  <si>
    <t>土的二次方</t>
  </si>
  <si>
    <t>杨堃</t>
  </si>
  <si>
    <t>翁金晓</t>
  </si>
  <si>
    <t>李丹丹</t>
  </si>
  <si>
    <t>田莉</t>
  </si>
  <si>
    <t>葛乃星</t>
  </si>
  <si>
    <t>淮海工学院</t>
  </si>
  <si>
    <t>变苯加利</t>
  </si>
  <si>
    <t>周晓丽</t>
  </si>
  <si>
    <t>张千一</t>
  </si>
  <si>
    <t>佘洁</t>
  </si>
  <si>
    <t>高广林</t>
  </si>
  <si>
    <t>董新生</t>
  </si>
  <si>
    <t>淮阴工学院</t>
  </si>
  <si>
    <t>恐龙战队</t>
  </si>
  <si>
    <t>刘晓东</t>
  </si>
  <si>
    <t>胡乐</t>
  </si>
  <si>
    <t>周团结</t>
  </si>
  <si>
    <t>李婧</t>
  </si>
  <si>
    <t>王太山</t>
  </si>
  <si>
    <t>淮阴师范学院</t>
  </si>
  <si>
    <t>R.C.E</t>
  </si>
  <si>
    <t>李丹</t>
  </si>
  <si>
    <t>曹友錋</t>
  </si>
  <si>
    <t>陈佳杰</t>
  </si>
  <si>
    <t>黄攀攀</t>
  </si>
  <si>
    <t>徐红娇</t>
  </si>
  <si>
    <t>MAYDAY</t>
  </si>
  <si>
    <t>李思萍</t>
  </si>
  <si>
    <t>胡燕</t>
  </si>
  <si>
    <t>罗晶</t>
  </si>
  <si>
    <t>吉金鸣</t>
  </si>
  <si>
    <t>赵志田</t>
  </si>
  <si>
    <t>江南大学</t>
  </si>
  <si>
    <t>张力无限</t>
  </si>
  <si>
    <t>杜盛郁</t>
  </si>
  <si>
    <t>汪良</t>
  </si>
  <si>
    <t>余诗洁</t>
  </si>
  <si>
    <t>靳璇</t>
  </si>
  <si>
    <t>熊岩</t>
  </si>
  <si>
    <t>鸱夷子皮</t>
  </si>
  <si>
    <t>李维政</t>
  </si>
  <si>
    <t>贾传奇</t>
  </si>
  <si>
    <t>王家选</t>
  </si>
  <si>
    <t>黄皓</t>
  </si>
  <si>
    <t>胡福豪</t>
  </si>
  <si>
    <t>南京工业大学</t>
  </si>
  <si>
    <t>Maker</t>
  </si>
  <si>
    <t>樊培培</t>
  </si>
  <si>
    <t>白冬晖</t>
  </si>
  <si>
    <t>赵蕴頔</t>
  </si>
  <si>
    <t>何宇挺</t>
  </si>
  <si>
    <t>余若冰</t>
  </si>
  <si>
    <t>南京理工大学</t>
  </si>
  <si>
    <t>碧水蓝天</t>
  </si>
  <si>
    <t>肖军军</t>
  </si>
  <si>
    <t>赵燕晓</t>
  </si>
  <si>
    <t>于小清</t>
  </si>
  <si>
    <t>陈睿</t>
  </si>
  <si>
    <t>林建冬</t>
  </si>
  <si>
    <t>南京林业大学</t>
  </si>
  <si>
    <t>Miracles</t>
  </si>
  <si>
    <t>吴妙华</t>
  </si>
  <si>
    <t>蒋桥成</t>
  </si>
  <si>
    <t>张润叶</t>
  </si>
  <si>
    <t>胡高铨</t>
  </si>
  <si>
    <t>倪钧钧</t>
  </si>
  <si>
    <t>绿巨人</t>
  </si>
  <si>
    <t>樊伊晗</t>
  </si>
  <si>
    <t>夏阳</t>
  </si>
  <si>
    <t>常鑫</t>
  </si>
  <si>
    <t>王也</t>
  </si>
  <si>
    <t>南京林业大学南方学院</t>
  </si>
  <si>
    <t>Genius</t>
  </si>
  <si>
    <t>王鹏</t>
  </si>
  <si>
    <t>陈金杰</t>
  </si>
  <si>
    <t>韩雷</t>
  </si>
  <si>
    <t>崔立培</t>
  </si>
  <si>
    <t>陈振兴</t>
  </si>
  <si>
    <t>盐城工学院</t>
  </si>
  <si>
    <t>烷美无暇</t>
  </si>
  <si>
    <t>柏高之</t>
  </si>
  <si>
    <t>李玉婷</t>
  </si>
  <si>
    <t>李旋旋</t>
  </si>
  <si>
    <t>朱成峰</t>
  </si>
  <si>
    <t>秦清</t>
  </si>
  <si>
    <t>盐城师范学院</t>
  </si>
  <si>
    <t>逆光飞翔</t>
  </si>
  <si>
    <t>刘美玲</t>
  </si>
  <si>
    <t>蔡雨琳</t>
  </si>
  <si>
    <t>唐伟杰</t>
  </si>
  <si>
    <t>黄江</t>
  </si>
  <si>
    <t>张淦杰</t>
  </si>
  <si>
    <t>扬州大学</t>
  </si>
  <si>
    <t>E-5</t>
  </si>
  <si>
    <t>俞伽</t>
  </si>
  <si>
    <t>高歌</t>
  </si>
  <si>
    <t>娄正钊</t>
  </si>
  <si>
    <t>刘忠贤</t>
  </si>
  <si>
    <t>张震</t>
  </si>
  <si>
    <t>锌磷基羰</t>
  </si>
  <si>
    <t>钱籽辰</t>
  </si>
  <si>
    <t>孙梦涵</t>
  </si>
  <si>
    <t>顾笑印</t>
  </si>
  <si>
    <t>赵亚荣</t>
  </si>
  <si>
    <t>沈杰</t>
  </si>
  <si>
    <t>旭东</t>
  </si>
  <si>
    <t>包锦容</t>
  </si>
  <si>
    <t>徐维斌</t>
  </si>
  <si>
    <t>周银</t>
  </si>
  <si>
    <t>汪坤</t>
  </si>
  <si>
    <t>何景豪</t>
  </si>
  <si>
    <t>参赛队伍名称</t>
  </si>
  <si>
    <t>组长</t>
  </si>
  <si>
    <t>学校</t>
    <phoneticPr fontId="2" type="noConversion"/>
  </si>
  <si>
    <t>组员1</t>
    <phoneticPr fontId="2" type="noConversion"/>
  </si>
  <si>
    <t>组员2</t>
    <phoneticPr fontId="2" type="noConversion"/>
  </si>
  <si>
    <t>组员3</t>
    <phoneticPr fontId="2" type="noConversion"/>
  </si>
  <si>
    <t>组员4</t>
    <phoneticPr fontId="2" type="noConversion"/>
  </si>
  <si>
    <t>扬州大学广陵学院</t>
    <phoneticPr fontId="1" type="noConversion"/>
  </si>
  <si>
    <t>江苏理工学院</t>
    <phoneticPr fontId="1" type="noConversion"/>
  </si>
  <si>
    <t>2016年江苏省参加华东赛区名单</t>
    <phoneticPr fontId="1" type="noConversion"/>
  </si>
  <si>
    <t>常州大学</t>
    <phoneticPr fontId="1" type="noConversion"/>
  </si>
  <si>
    <t>Promising  E&amp;C</t>
    <phoneticPr fontId="1" type="noConversion"/>
  </si>
  <si>
    <t>K.M</t>
    <phoneticPr fontId="1" type="noConversion"/>
  </si>
  <si>
    <t>张少波</t>
    <phoneticPr fontId="1" type="noConversion"/>
  </si>
  <si>
    <t>胡兰妹</t>
    <phoneticPr fontId="1" type="noConversion"/>
  </si>
  <si>
    <t>缪康静</t>
    <phoneticPr fontId="1" type="noConversion"/>
  </si>
  <si>
    <t>刘文昊</t>
    <phoneticPr fontId="1" type="noConversion"/>
  </si>
  <si>
    <t>杨文雅</t>
    <phoneticPr fontId="1" type="noConversion"/>
  </si>
  <si>
    <t>何润夏</t>
    <phoneticPr fontId="1" type="noConversion"/>
  </si>
  <si>
    <t>笪涛</t>
    <phoneticPr fontId="1" type="noConversion"/>
  </si>
  <si>
    <t>唐泽伟</t>
    <phoneticPr fontId="1" type="noConversion"/>
  </si>
  <si>
    <t>张玲</t>
    <phoneticPr fontId="1" type="noConversion"/>
  </si>
  <si>
    <t>冯飞扬</t>
    <phoneticPr fontId="1" type="noConversion"/>
  </si>
  <si>
    <t>17个学校</t>
    <phoneticPr fontId="1" type="noConversion"/>
  </si>
  <si>
    <t>2016年上海参加华东赛区名单</t>
    <phoneticPr fontId="1" type="noConversion"/>
  </si>
  <si>
    <t>华东理工大学</t>
    <phoneticPr fontId="1" type="noConversion"/>
  </si>
  <si>
    <t>Emoji</t>
    <phoneticPr fontId="1" type="noConversion"/>
  </si>
  <si>
    <t>上海应用技术大学</t>
    <phoneticPr fontId="1" type="noConversion"/>
  </si>
  <si>
    <t>4-D</t>
    <phoneticPr fontId="1" type="noConversion"/>
  </si>
  <si>
    <t>E-PRO</t>
    <phoneticPr fontId="1" type="noConversion"/>
  </si>
  <si>
    <t xml:space="preserve">上海电力学院 </t>
    <phoneticPr fontId="1" type="noConversion"/>
  </si>
  <si>
    <t>Redline</t>
    <phoneticPr fontId="1" type="noConversion"/>
  </si>
  <si>
    <t>上海师范大学</t>
    <phoneticPr fontId="1" type="noConversion"/>
  </si>
  <si>
    <t>RSS</t>
    <phoneticPr fontId="1" type="noConversion"/>
  </si>
  <si>
    <t>上海大学</t>
    <phoneticPr fontId="1" type="noConversion"/>
  </si>
  <si>
    <t>环五烷6.0</t>
    <phoneticPr fontId="1" type="noConversion"/>
  </si>
  <si>
    <t>上海工程技术大学</t>
    <phoneticPr fontId="1" type="noConversion"/>
  </si>
  <si>
    <t>E.F.</t>
    <phoneticPr fontId="1" type="noConversion"/>
  </si>
  <si>
    <t>同济大学</t>
    <phoneticPr fontId="1" type="noConversion"/>
  </si>
  <si>
    <t>沪TJ200092</t>
    <phoneticPr fontId="1" type="noConversion"/>
  </si>
  <si>
    <t>上海交通大学</t>
    <phoneticPr fontId="1" type="noConversion"/>
  </si>
  <si>
    <t xml:space="preserve"> SJ优化</t>
  </si>
  <si>
    <t>8个学校</t>
    <phoneticPr fontId="1" type="noConversion"/>
  </si>
  <si>
    <t>2016年浙江省参加华东赛区名单</t>
    <phoneticPr fontId="1" type="noConversion"/>
  </si>
  <si>
    <t>丽水学院</t>
  </si>
  <si>
    <t>天霸</t>
  </si>
  <si>
    <t>陈雅倩</t>
  </si>
  <si>
    <t>谢慧鹏</t>
  </si>
  <si>
    <t>郑雯雯</t>
  </si>
  <si>
    <t>谭振林</t>
  </si>
  <si>
    <t>罗大金</t>
  </si>
  <si>
    <t>荆棘</t>
  </si>
  <si>
    <t>方仲林</t>
  </si>
  <si>
    <t>周兵兵</t>
  </si>
  <si>
    <t>谢宏翔</t>
  </si>
  <si>
    <t>兰丽春</t>
  </si>
  <si>
    <t>陈飘飘</t>
  </si>
  <si>
    <t>嘉兴学院南湖学院</t>
  </si>
  <si>
    <t>缘计化</t>
  </si>
  <si>
    <t>吴益华</t>
  </si>
  <si>
    <t>方权</t>
  </si>
  <si>
    <t>顾贤将</t>
  </si>
  <si>
    <t>陈坦磊</t>
  </si>
  <si>
    <t>董钰芳</t>
  </si>
  <si>
    <t>嘉兴学院</t>
  </si>
  <si>
    <t>米格设计局</t>
  </si>
  <si>
    <t>张洪源</t>
  </si>
  <si>
    <t>梁小斌</t>
  </si>
  <si>
    <t>熊华天</t>
  </si>
  <si>
    <t>沈锦锦</t>
  </si>
  <si>
    <t>童裕佳</t>
  </si>
  <si>
    <t>胖丁队</t>
  </si>
  <si>
    <t>孙丁</t>
  </si>
  <si>
    <t>鲍苏苏</t>
  </si>
  <si>
    <t>曹云燕</t>
  </si>
  <si>
    <t>唐炜国</t>
  </si>
  <si>
    <t>姚洪明</t>
  </si>
  <si>
    <t>锦上添化</t>
  </si>
  <si>
    <t>吕倩雯</t>
  </si>
  <si>
    <t>闵嘉媛</t>
  </si>
  <si>
    <t>孙丹丹</t>
  </si>
  <si>
    <t>徐匀仪</t>
  </si>
  <si>
    <t>邵熠羽</t>
  </si>
  <si>
    <t>杭州师范大学</t>
  </si>
  <si>
    <t>Diamonds</t>
  </si>
  <si>
    <t>项叶君</t>
  </si>
  <si>
    <t>李轩</t>
  </si>
  <si>
    <t>林青青</t>
  </si>
  <si>
    <t>黄丽丽</t>
  </si>
  <si>
    <t>胡锦锦</t>
  </si>
  <si>
    <t>绍兴文理学院元培学院</t>
  </si>
  <si>
    <t>笃学</t>
  </si>
  <si>
    <t>刘允初</t>
  </si>
  <si>
    <t>钱赟</t>
  </si>
  <si>
    <t>胡艺</t>
  </si>
  <si>
    <t>孔佳萍</t>
  </si>
  <si>
    <t>王燕婷</t>
  </si>
  <si>
    <t>浙江农林大学</t>
  </si>
  <si>
    <t>王冬杰</t>
  </si>
  <si>
    <t>戴炜</t>
  </si>
  <si>
    <t>倪聪聪</t>
  </si>
  <si>
    <t>黄章俊</t>
  </si>
  <si>
    <t>方琪</t>
  </si>
  <si>
    <t>浙江树人大学</t>
  </si>
  <si>
    <t>树大fly</t>
  </si>
  <si>
    <t>桑振隆</t>
  </si>
  <si>
    <t>俞雷勇</t>
  </si>
  <si>
    <t>何宗南</t>
  </si>
  <si>
    <t>金陆颖</t>
  </si>
  <si>
    <t>陈颖斌</t>
  </si>
  <si>
    <t>浙江师范大学行知学院</t>
  </si>
  <si>
    <t>Realm 化工队</t>
  </si>
  <si>
    <t>刘巧琴</t>
  </si>
  <si>
    <t>喻聪聪</t>
  </si>
  <si>
    <t>陈镒锋</t>
  </si>
  <si>
    <t>梁微健</t>
  </si>
  <si>
    <t>毛佳宁</t>
  </si>
  <si>
    <t>浙江师范大学</t>
  </si>
  <si>
    <t>省略号</t>
  </si>
  <si>
    <t>余心瑶</t>
  </si>
  <si>
    <t>沈思伟</t>
  </si>
  <si>
    <t>陈晨露</t>
  </si>
  <si>
    <t>丁东</t>
  </si>
  <si>
    <t>王辰宵</t>
  </si>
  <si>
    <t>浙江农林大学暨阳学院学院</t>
  </si>
  <si>
    <t>Team Together</t>
  </si>
  <si>
    <t>林智浩</t>
  </si>
  <si>
    <t>童姹紫</t>
  </si>
  <si>
    <t>颜晶晶</t>
  </si>
  <si>
    <t>徐伟强</t>
  </si>
  <si>
    <t>陈寒</t>
  </si>
  <si>
    <t>浙江科技学院</t>
  </si>
  <si>
    <t>One-Piece</t>
  </si>
  <si>
    <t>周可清</t>
  </si>
  <si>
    <t>李昕</t>
  </si>
  <si>
    <t>林雪茹</t>
  </si>
  <si>
    <t>王梦楚</t>
  </si>
  <si>
    <t>张盛</t>
  </si>
  <si>
    <t>浙江海洋学院东海科技学院</t>
  </si>
  <si>
    <t>Rva-5</t>
  </si>
  <si>
    <t>梅石粮</t>
  </si>
  <si>
    <t>戴晓豫</t>
  </si>
  <si>
    <t>郑志达</t>
  </si>
  <si>
    <t>蔡淑铧</t>
  </si>
  <si>
    <t>郑燕飞</t>
  </si>
  <si>
    <t>浙江海洋学院</t>
  </si>
  <si>
    <t>谁动了我的奶酪</t>
  </si>
  <si>
    <t>胡飞翔</t>
  </si>
  <si>
    <t>李棋</t>
  </si>
  <si>
    <t>王婕</t>
  </si>
  <si>
    <t>廖桂槟</t>
  </si>
  <si>
    <t>戴惠虹</t>
  </si>
  <si>
    <t>浙江工业大学</t>
  </si>
  <si>
    <t>DYB Team</t>
  </si>
  <si>
    <t>王海潇</t>
  </si>
  <si>
    <t>白娃娃</t>
  </si>
  <si>
    <t>杜非</t>
  </si>
  <si>
    <t>蔡梦露</t>
  </si>
  <si>
    <t>陈加峰</t>
  </si>
  <si>
    <t>Onepiece</t>
  </si>
  <si>
    <t>朱恺杰</t>
  </si>
  <si>
    <t>常诚</t>
  </si>
  <si>
    <t>王菊芳</t>
  </si>
  <si>
    <t>吴钰力</t>
  </si>
  <si>
    <t>陈鑫超</t>
  </si>
  <si>
    <t>浙江工商大学</t>
  </si>
  <si>
    <t>丙烷第一</t>
  </si>
  <si>
    <t>石壹军</t>
  </si>
  <si>
    <t>闫诗雨</t>
  </si>
  <si>
    <t>邬玉苗</t>
  </si>
  <si>
    <t>黄吕涛</t>
  </si>
  <si>
    <t>闫文卉</t>
  </si>
  <si>
    <t>浙江大学</t>
  </si>
  <si>
    <t>74-98-6</t>
  </si>
  <si>
    <t>刘钰</t>
  </si>
  <si>
    <t>蒋淑娴</t>
  </si>
  <si>
    <t>周容帆</t>
  </si>
  <si>
    <t>王天成</t>
  </si>
  <si>
    <t>孔琳琳</t>
  </si>
  <si>
    <t>sailor</t>
  </si>
  <si>
    <t>戴进成</t>
  </si>
  <si>
    <t>林王旻</t>
  </si>
  <si>
    <t>徐舒曼</t>
  </si>
  <si>
    <t>任想</t>
  </si>
  <si>
    <t>徐晨光</t>
  </si>
  <si>
    <t>浙江大学宁波理工学院</t>
  </si>
  <si>
    <t>Exceed</t>
  </si>
  <si>
    <t>黄迪辉</t>
  </si>
  <si>
    <t>嵇煜超</t>
  </si>
  <si>
    <t>滕艳慧</t>
  </si>
  <si>
    <t>施秋秋</t>
  </si>
  <si>
    <t>丰天琪</t>
  </si>
  <si>
    <t>温州大学</t>
  </si>
  <si>
    <t>DMI</t>
  </si>
  <si>
    <t>章陈燕</t>
  </si>
  <si>
    <t>陈慕蓉</t>
  </si>
  <si>
    <t>王鑫</t>
  </si>
  <si>
    <t>丁俊斌</t>
  </si>
  <si>
    <t>应蒙恩</t>
  </si>
  <si>
    <t>台州学院</t>
  </si>
  <si>
    <t>无限可能</t>
  </si>
  <si>
    <t>褚晨怡</t>
  </si>
  <si>
    <t>陈佳</t>
  </si>
  <si>
    <t>牛奎刚</t>
  </si>
  <si>
    <t>洪杰</t>
  </si>
  <si>
    <t>方志成</t>
  </si>
  <si>
    <t>绍兴文理学院</t>
  </si>
  <si>
    <t>C3plus</t>
  </si>
  <si>
    <t>李海峰</t>
  </si>
  <si>
    <t>陆璐</t>
  </si>
  <si>
    <t>李俊</t>
  </si>
  <si>
    <t>吴立</t>
  </si>
  <si>
    <t>宁韩棋</t>
  </si>
  <si>
    <t>衢州学院</t>
  </si>
  <si>
    <t>陈坤</t>
  </si>
  <si>
    <t>胡霞红</t>
  </si>
  <si>
    <t>诸葛丽婷</t>
  </si>
  <si>
    <t>楼寅聪</t>
  </si>
  <si>
    <t>何秋成</t>
  </si>
  <si>
    <t>宁波工程学院</t>
  </si>
  <si>
    <t>甬碳调</t>
  </si>
  <si>
    <t>孙恩平</t>
  </si>
  <si>
    <t>陈晓秦</t>
  </si>
  <si>
    <t>董晴晴</t>
  </si>
  <si>
    <t>邵梦倩</t>
  </si>
  <si>
    <t>吴志官</t>
  </si>
  <si>
    <t>C Plus</t>
  </si>
  <si>
    <t>方媚</t>
  </si>
  <si>
    <t>吴星哲</t>
  </si>
  <si>
    <t>徐超</t>
  </si>
  <si>
    <t>刘子兼</t>
  </si>
  <si>
    <t>曾艳普</t>
  </si>
  <si>
    <t>宁波大学科技学院</t>
  </si>
  <si>
    <t>Macro</t>
  </si>
  <si>
    <t>王泽</t>
  </si>
  <si>
    <t>王琪哲</t>
  </si>
  <si>
    <t>王之鉴</t>
  </si>
  <si>
    <t>傅苹</t>
  </si>
  <si>
    <t>张佳怡</t>
  </si>
  <si>
    <t>宁波大学</t>
  </si>
  <si>
    <t>进击的巨人</t>
  </si>
  <si>
    <t>杜金灿</t>
  </si>
  <si>
    <t>吴雁捷</t>
  </si>
  <si>
    <t>车冉</t>
  </si>
  <si>
    <t>杨文怡</t>
  </si>
  <si>
    <t>陆蔚</t>
  </si>
  <si>
    <t>Alpha</t>
  </si>
  <si>
    <t>遆王强</t>
  </si>
  <si>
    <t>陈建伟</t>
  </si>
  <si>
    <t>刘展鸿</t>
  </si>
  <si>
    <t>曾小东</t>
  </si>
  <si>
    <t>潘一镖</t>
  </si>
  <si>
    <t>湖州师范学院</t>
    <phoneticPr fontId="1" type="noConversion"/>
  </si>
  <si>
    <t>湖州师范学院求真学院</t>
    <phoneticPr fontId="1" type="noConversion"/>
  </si>
  <si>
    <t>TOCE队</t>
    <phoneticPr fontId="1" type="noConversion"/>
  </si>
  <si>
    <t>labguy</t>
    <phoneticPr fontId="1" type="noConversion"/>
  </si>
  <si>
    <t>浙江理工大学</t>
    <phoneticPr fontId="1" type="noConversion"/>
  </si>
  <si>
    <t>队伍数</t>
    <phoneticPr fontId="2" type="noConversion"/>
  </si>
  <si>
    <t>队伍数</t>
    <phoneticPr fontId="2" type="noConversion"/>
  </si>
  <si>
    <t>队伍数</t>
    <phoneticPr fontId="2" type="noConversion"/>
  </si>
  <si>
    <t>中国矿业大学</t>
    <phoneticPr fontId="1" type="noConversion"/>
  </si>
  <si>
    <t>27个学校</t>
    <phoneticPr fontId="1" type="noConversion"/>
  </si>
  <si>
    <t>共52个学校</t>
    <phoneticPr fontId="1" type="noConversion"/>
  </si>
  <si>
    <t>赵楠</t>
  </si>
  <si>
    <t>王艺霖</t>
  </si>
  <si>
    <t>张迈文</t>
  </si>
  <si>
    <t>韩宇晴</t>
  </si>
  <si>
    <t>曹飘</t>
  </si>
  <si>
    <t>王尊</t>
  </si>
  <si>
    <t>盛想英</t>
  </si>
  <si>
    <t>董浩</t>
  </si>
  <si>
    <t>马榆垒</t>
  </si>
  <si>
    <t>应佳迪</t>
  </si>
  <si>
    <t>齐麟</t>
  </si>
  <si>
    <t>李凌啸</t>
  </si>
  <si>
    <t>谢则行</t>
  </si>
  <si>
    <t>谢静蔚</t>
  </si>
  <si>
    <t>范烨</t>
  </si>
  <si>
    <t>陈家友</t>
  </si>
  <si>
    <t>李隽森</t>
  </si>
  <si>
    <t>焦家玮</t>
  </si>
  <si>
    <t>陈嘉珉</t>
  </si>
  <si>
    <t>周洁</t>
  </si>
  <si>
    <t>李想</t>
  </si>
  <si>
    <t>时海洋</t>
  </si>
  <si>
    <t>云建华</t>
  </si>
  <si>
    <t>潘陈星</t>
  </si>
  <si>
    <t>陈嘉皓</t>
  </si>
  <si>
    <t>赵君瑞</t>
  </si>
  <si>
    <t>刘勇捷</t>
  </si>
  <si>
    <t>蒲思思</t>
  </si>
  <si>
    <t>刘菡霞</t>
  </si>
  <si>
    <t>李娜</t>
  </si>
  <si>
    <t>吴昊成</t>
  </si>
  <si>
    <t>杨勇</t>
  </si>
  <si>
    <t>王弼君</t>
  </si>
  <si>
    <t>李雪梅</t>
  </si>
  <si>
    <t>施伟佳</t>
  </si>
  <si>
    <t>杨世琪</t>
  </si>
  <si>
    <t>阳琼</t>
  </si>
  <si>
    <t>甄子恒</t>
  </si>
  <si>
    <t>徐小江</t>
  </si>
  <si>
    <t>秦伟</t>
  </si>
  <si>
    <t>廖柱</t>
  </si>
  <si>
    <t>亢若宇</t>
  </si>
  <si>
    <t>喻妍</t>
  </si>
  <si>
    <t>邱敏</t>
  </si>
  <si>
    <t>杨元婴</t>
  </si>
  <si>
    <t>姚烁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</si>
</sst>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Arial Unicode MS"/>
      <family val="2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FF0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workbookViewId="0">
      <selection activeCell="D12" sqref="D12"/>
    </sheetView>
  </sheetViews>
  <sheetFormatPr defaultRowHeight="15" x14ac:dyDescent="0.15"/>
  <cols>
    <col min="1" max="1" width="5.25" style="10" customWidth="1"/>
    <col min="2" max="2" width="17.125" style="16" customWidth="1"/>
    <col min="3" max="3" width="7.125" style="16" customWidth="1"/>
    <col min="4" max="4" width="13.5" style="17" customWidth="1"/>
    <col min="5" max="9" width="9" style="11"/>
    <col min="10" max="10" width="3.75" style="11" customWidth="1"/>
    <col min="11" max="11" width="4" style="11" customWidth="1"/>
    <col min="12" max="12" width="20.375" style="11" customWidth="1"/>
    <col min="13" max="13" width="7.625" style="16" customWidth="1"/>
    <col min="14" max="14" width="11" style="11" customWidth="1"/>
    <col min="15" max="254" width="9" style="11"/>
    <col min="255" max="255" width="20.125" style="11" customWidth="1"/>
    <col min="256" max="256" width="10.5" style="11" customWidth="1"/>
    <col min="257" max="257" width="19.5" style="11" customWidth="1"/>
    <col min="258" max="262" width="9" style="11"/>
    <col min="263" max="263" width="18" style="11" customWidth="1"/>
    <col min="264" max="510" width="9" style="11"/>
    <col min="511" max="511" width="20.125" style="11" customWidth="1"/>
    <col min="512" max="512" width="10.5" style="11" customWidth="1"/>
    <col min="513" max="513" width="19.5" style="11" customWidth="1"/>
    <col min="514" max="518" width="9" style="11"/>
    <col min="519" max="519" width="18" style="11" customWidth="1"/>
    <col min="520" max="766" width="9" style="11"/>
    <col min="767" max="767" width="20.125" style="11" customWidth="1"/>
    <col min="768" max="768" width="10.5" style="11" customWidth="1"/>
    <col min="769" max="769" width="19.5" style="11" customWidth="1"/>
    <col min="770" max="774" width="9" style="11"/>
    <col min="775" max="775" width="18" style="11" customWidth="1"/>
    <col min="776" max="1022" width="9" style="11"/>
    <col min="1023" max="1023" width="20.125" style="11" customWidth="1"/>
    <col min="1024" max="1024" width="10.5" style="11" customWidth="1"/>
    <col min="1025" max="1025" width="19.5" style="11" customWidth="1"/>
    <col min="1026" max="1030" width="9" style="11"/>
    <col min="1031" max="1031" width="18" style="11" customWidth="1"/>
    <col min="1032" max="1278" width="9" style="11"/>
    <col min="1279" max="1279" width="20.125" style="11" customWidth="1"/>
    <col min="1280" max="1280" width="10.5" style="11" customWidth="1"/>
    <col min="1281" max="1281" width="19.5" style="11" customWidth="1"/>
    <col min="1282" max="1286" width="9" style="11"/>
    <col min="1287" max="1287" width="18" style="11" customWidth="1"/>
    <col min="1288" max="1534" width="9" style="11"/>
    <col min="1535" max="1535" width="20.125" style="11" customWidth="1"/>
    <col min="1536" max="1536" width="10.5" style="11" customWidth="1"/>
    <col min="1537" max="1537" width="19.5" style="11" customWidth="1"/>
    <col min="1538" max="1542" width="9" style="11"/>
    <col min="1543" max="1543" width="18" style="11" customWidth="1"/>
    <col min="1544" max="1790" width="9" style="11"/>
    <col min="1791" max="1791" width="20.125" style="11" customWidth="1"/>
    <col min="1792" max="1792" width="10.5" style="11" customWidth="1"/>
    <col min="1793" max="1793" width="19.5" style="11" customWidth="1"/>
    <col min="1794" max="1798" width="9" style="11"/>
    <col min="1799" max="1799" width="18" style="11" customWidth="1"/>
    <col min="1800" max="2046" width="9" style="11"/>
    <col min="2047" max="2047" width="20.125" style="11" customWidth="1"/>
    <col min="2048" max="2048" width="10.5" style="11" customWidth="1"/>
    <col min="2049" max="2049" width="19.5" style="11" customWidth="1"/>
    <col min="2050" max="2054" width="9" style="11"/>
    <col min="2055" max="2055" width="18" style="11" customWidth="1"/>
    <col min="2056" max="2302" width="9" style="11"/>
    <col min="2303" max="2303" width="20.125" style="11" customWidth="1"/>
    <col min="2304" max="2304" width="10.5" style="11" customWidth="1"/>
    <col min="2305" max="2305" width="19.5" style="11" customWidth="1"/>
    <col min="2306" max="2310" width="9" style="11"/>
    <col min="2311" max="2311" width="18" style="11" customWidth="1"/>
    <col min="2312" max="2558" width="9" style="11"/>
    <col min="2559" max="2559" width="20.125" style="11" customWidth="1"/>
    <col min="2560" max="2560" width="10.5" style="11" customWidth="1"/>
    <col min="2561" max="2561" width="19.5" style="11" customWidth="1"/>
    <col min="2562" max="2566" width="9" style="11"/>
    <col min="2567" max="2567" width="18" style="11" customWidth="1"/>
    <col min="2568" max="2814" width="9" style="11"/>
    <col min="2815" max="2815" width="20.125" style="11" customWidth="1"/>
    <col min="2816" max="2816" width="10.5" style="11" customWidth="1"/>
    <col min="2817" max="2817" width="19.5" style="11" customWidth="1"/>
    <col min="2818" max="2822" width="9" style="11"/>
    <col min="2823" max="2823" width="18" style="11" customWidth="1"/>
    <col min="2824" max="3070" width="9" style="11"/>
    <col min="3071" max="3071" width="20.125" style="11" customWidth="1"/>
    <col min="3072" max="3072" width="10.5" style="11" customWidth="1"/>
    <col min="3073" max="3073" width="19.5" style="11" customWidth="1"/>
    <col min="3074" max="3078" width="9" style="11"/>
    <col min="3079" max="3079" width="18" style="11" customWidth="1"/>
    <col min="3080" max="3326" width="9" style="11"/>
    <col min="3327" max="3327" width="20.125" style="11" customWidth="1"/>
    <col min="3328" max="3328" width="10.5" style="11" customWidth="1"/>
    <col min="3329" max="3329" width="19.5" style="11" customWidth="1"/>
    <col min="3330" max="3334" width="9" style="11"/>
    <col min="3335" max="3335" width="18" style="11" customWidth="1"/>
    <col min="3336" max="3582" width="9" style="11"/>
    <col min="3583" max="3583" width="20.125" style="11" customWidth="1"/>
    <col min="3584" max="3584" width="10.5" style="11" customWidth="1"/>
    <col min="3585" max="3585" width="19.5" style="11" customWidth="1"/>
    <col min="3586" max="3590" width="9" style="11"/>
    <col min="3591" max="3591" width="18" style="11" customWidth="1"/>
    <col min="3592" max="3838" width="9" style="11"/>
    <col min="3839" max="3839" width="20.125" style="11" customWidth="1"/>
    <col min="3840" max="3840" width="10.5" style="11" customWidth="1"/>
    <col min="3841" max="3841" width="19.5" style="11" customWidth="1"/>
    <col min="3842" max="3846" width="9" style="11"/>
    <col min="3847" max="3847" width="18" style="11" customWidth="1"/>
    <col min="3848" max="4094" width="9" style="11"/>
    <col min="4095" max="4095" width="20.125" style="11" customWidth="1"/>
    <col min="4096" max="4096" width="10.5" style="11" customWidth="1"/>
    <col min="4097" max="4097" width="19.5" style="11" customWidth="1"/>
    <col min="4098" max="4102" width="9" style="11"/>
    <col min="4103" max="4103" width="18" style="11" customWidth="1"/>
    <col min="4104" max="4350" width="9" style="11"/>
    <col min="4351" max="4351" width="20.125" style="11" customWidth="1"/>
    <col min="4352" max="4352" width="10.5" style="11" customWidth="1"/>
    <col min="4353" max="4353" width="19.5" style="11" customWidth="1"/>
    <col min="4354" max="4358" width="9" style="11"/>
    <col min="4359" max="4359" width="18" style="11" customWidth="1"/>
    <col min="4360" max="4606" width="9" style="11"/>
    <col min="4607" max="4607" width="20.125" style="11" customWidth="1"/>
    <col min="4608" max="4608" width="10.5" style="11" customWidth="1"/>
    <col min="4609" max="4609" width="19.5" style="11" customWidth="1"/>
    <col min="4610" max="4614" width="9" style="11"/>
    <col min="4615" max="4615" width="18" style="11" customWidth="1"/>
    <col min="4616" max="4862" width="9" style="11"/>
    <col min="4863" max="4863" width="20.125" style="11" customWidth="1"/>
    <col min="4864" max="4864" width="10.5" style="11" customWidth="1"/>
    <col min="4865" max="4865" width="19.5" style="11" customWidth="1"/>
    <col min="4866" max="4870" width="9" style="11"/>
    <col min="4871" max="4871" width="18" style="11" customWidth="1"/>
    <col min="4872" max="5118" width="9" style="11"/>
    <col min="5119" max="5119" width="20.125" style="11" customWidth="1"/>
    <col min="5120" max="5120" width="10.5" style="11" customWidth="1"/>
    <col min="5121" max="5121" width="19.5" style="11" customWidth="1"/>
    <col min="5122" max="5126" width="9" style="11"/>
    <col min="5127" max="5127" width="18" style="11" customWidth="1"/>
    <col min="5128" max="5374" width="9" style="11"/>
    <col min="5375" max="5375" width="20.125" style="11" customWidth="1"/>
    <col min="5376" max="5376" width="10.5" style="11" customWidth="1"/>
    <col min="5377" max="5377" width="19.5" style="11" customWidth="1"/>
    <col min="5378" max="5382" width="9" style="11"/>
    <col min="5383" max="5383" width="18" style="11" customWidth="1"/>
    <col min="5384" max="5630" width="9" style="11"/>
    <col min="5631" max="5631" width="20.125" style="11" customWidth="1"/>
    <col min="5632" max="5632" width="10.5" style="11" customWidth="1"/>
    <col min="5633" max="5633" width="19.5" style="11" customWidth="1"/>
    <col min="5634" max="5638" width="9" style="11"/>
    <col min="5639" max="5639" width="18" style="11" customWidth="1"/>
    <col min="5640" max="5886" width="9" style="11"/>
    <col min="5887" max="5887" width="20.125" style="11" customWidth="1"/>
    <col min="5888" max="5888" width="10.5" style="11" customWidth="1"/>
    <col min="5889" max="5889" width="19.5" style="11" customWidth="1"/>
    <col min="5890" max="5894" width="9" style="11"/>
    <col min="5895" max="5895" width="18" style="11" customWidth="1"/>
    <col min="5896" max="6142" width="9" style="11"/>
    <col min="6143" max="6143" width="20.125" style="11" customWidth="1"/>
    <col min="6144" max="6144" width="10.5" style="11" customWidth="1"/>
    <col min="6145" max="6145" width="19.5" style="11" customWidth="1"/>
    <col min="6146" max="6150" width="9" style="11"/>
    <col min="6151" max="6151" width="18" style="11" customWidth="1"/>
    <col min="6152" max="6398" width="9" style="11"/>
    <col min="6399" max="6399" width="20.125" style="11" customWidth="1"/>
    <col min="6400" max="6400" width="10.5" style="11" customWidth="1"/>
    <col min="6401" max="6401" width="19.5" style="11" customWidth="1"/>
    <col min="6402" max="6406" width="9" style="11"/>
    <col min="6407" max="6407" width="18" style="11" customWidth="1"/>
    <col min="6408" max="6654" width="9" style="11"/>
    <col min="6655" max="6655" width="20.125" style="11" customWidth="1"/>
    <col min="6656" max="6656" width="10.5" style="11" customWidth="1"/>
    <col min="6657" max="6657" width="19.5" style="11" customWidth="1"/>
    <col min="6658" max="6662" width="9" style="11"/>
    <col min="6663" max="6663" width="18" style="11" customWidth="1"/>
    <col min="6664" max="6910" width="9" style="11"/>
    <col min="6911" max="6911" width="20.125" style="11" customWidth="1"/>
    <col min="6912" max="6912" width="10.5" style="11" customWidth="1"/>
    <col min="6913" max="6913" width="19.5" style="11" customWidth="1"/>
    <col min="6914" max="6918" width="9" style="11"/>
    <col min="6919" max="6919" width="18" style="11" customWidth="1"/>
    <col min="6920" max="7166" width="9" style="11"/>
    <col min="7167" max="7167" width="20.125" style="11" customWidth="1"/>
    <col min="7168" max="7168" width="10.5" style="11" customWidth="1"/>
    <col min="7169" max="7169" width="19.5" style="11" customWidth="1"/>
    <col min="7170" max="7174" width="9" style="11"/>
    <col min="7175" max="7175" width="18" style="11" customWidth="1"/>
    <col min="7176" max="7422" width="9" style="11"/>
    <col min="7423" max="7423" width="20.125" style="11" customWidth="1"/>
    <col min="7424" max="7424" width="10.5" style="11" customWidth="1"/>
    <col min="7425" max="7425" width="19.5" style="11" customWidth="1"/>
    <col min="7426" max="7430" width="9" style="11"/>
    <col min="7431" max="7431" width="18" style="11" customWidth="1"/>
    <col min="7432" max="7678" width="9" style="11"/>
    <col min="7679" max="7679" width="20.125" style="11" customWidth="1"/>
    <col min="7680" max="7680" width="10.5" style="11" customWidth="1"/>
    <col min="7681" max="7681" width="19.5" style="11" customWidth="1"/>
    <col min="7682" max="7686" width="9" style="11"/>
    <col min="7687" max="7687" width="18" style="11" customWidth="1"/>
    <col min="7688" max="7934" width="9" style="11"/>
    <col min="7935" max="7935" width="20.125" style="11" customWidth="1"/>
    <col min="7936" max="7936" width="10.5" style="11" customWidth="1"/>
    <col min="7937" max="7937" width="19.5" style="11" customWidth="1"/>
    <col min="7938" max="7942" width="9" style="11"/>
    <col min="7943" max="7943" width="18" style="11" customWidth="1"/>
    <col min="7944" max="8190" width="9" style="11"/>
    <col min="8191" max="8191" width="20.125" style="11" customWidth="1"/>
    <col min="8192" max="8192" width="10.5" style="11" customWidth="1"/>
    <col min="8193" max="8193" width="19.5" style="11" customWidth="1"/>
    <col min="8194" max="8198" width="9" style="11"/>
    <col min="8199" max="8199" width="18" style="11" customWidth="1"/>
    <col min="8200" max="8446" width="9" style="11"/>
    <col min="8447" max="8447" width="20.125" style="11" customWidth="1"/>
    <col min="8448" max="8448" width="10.5" style="11" customWidth="1"/>
    <col min="8449" max="8449" width="19.5" style="11" customWidth="1"/>
    <col min="8450" max="8454" width="9" style="11"/>
    <col min="8455" max="8455" width="18" style="11" customWidth="1"/>
    <col min="8456" max="8702" width="9" style="11"/>
    <col min="8703" max="8703" width="20.125" style="11" customWidth="1"/>
    <col min="8704" max="8704" width="10.5" style="11" customWidth="1"/>
    <col min="8705" max="8705" width="19.5" style="11" customWidth="1"/>
    <col min="8706" max="8710" width="9" style="11"/>
    <col min="8711" max="8711" width="18" style="11" customWidth="1"/>
    <col min="8712" max="8958" width="9" style="11"/>
    <col min="8959" max="8959" width="20.125" style="11" customWidth="1"/>
    <col min="8960" max="8960" width="10.5" style="11" customWidth="1"/>
    <col min="8961" max="8961" width="19.5" style="11" customWidth="1"/>
    <col min="8962" max="8966" width="9" style="11"/>
    <col min="8967" max="8967" width="18" style="11" customWidth="1"/>
    <col min="8968" max="9214" width="9" style="11"/>
    <col min="9215" max="9215" width="20.125" style="11" customWidth="1"/>
    <col min="9216" max="9216" width="10.5" style="11" customWidth="1"/>
    <col min="9217" max="9217" width="19.5" style="11" customWidth="1"/>
    <col min="9218" max="9222" width="9" style="11"/>
    <col min="9223" max="9223" width="18" style="11" customWidth="1"/>
    <col min="9224" max="9470" width="9" style="11"/>
    <col min="9471" max="9471" width="20.125" style="11" customWidth="1"/>
    <col min="9472" max="9472" width="10.5" style="11" customWidth="1"/>
    <col min="9473" max="9473" width="19.5" style="11" customWidth="1"/>
    <col min="9474" max="9478" width="9" style="11"/>
    <col min="9479" max="9479" width="18" style="11" customWidth="1"/>
    <col min="9480" max="9726" width="9" style="11"/>
    <col min="9727" max="9727" width="20.125" style="11" customWidth="1"/>
    <col min="9728" max="9728" width="10.5" style="11" customWidth="1"/>
    <col min="9729" max="9729" width="19.5" style="11" customWidth="1"/>
    <col min="9730" max="9734" width="9" style="11"/>
    <col min="9735" max="9735" width="18" style="11" customWidth="1"/>
    <col min="9736" max="9982" width="9" style="11"/>
    <col min="9983" max="9983" width="20.125" style="11" customWidth="1"/>
    <col min="9984" max="9984" width="10.5" style="11" customWidth="1"/>
    <col min="9985" max="9985" width="19.5" style="11" customWidth="1"/>
    <col min="9986" max="9990" width="9" style="11"/>
    <col min="9991" max="9991" width="18" style="11" customWidth="1"/>
    <col min="9992" max="10238" width="9" style="11"/>
    <col min="10239" max="10239" width="20.125" style="11" customWidth="1"/>
    <col min="10240" max="10240" width="10.5" style="11" customWidth="1"/>
    <col min="10241" max="10241" width="19.5" style="11" customWidth="1"/>
    <col min="10242" max="10246" width="9" style="11"/>
    <col min="10247" max="10247" width="18" style="11" customWidth="1"/>
    <col min="10248" max="10494" width="9" style="11"/>
    <col min="10495" max="10495" width="20.125" style="11" customWidth="1"/>
    <col min="10496" max="10496" width="10.5" style="11" customWidth="1"/>
    <col min="10497" max="10497" width="19.5" style="11" customWidth="1"/>
    <col min="10498" max="10502" width="9" style="11"/>
    <col min="10503" max="10503" width="18" style="11" customWidth="1"/>
    <col min="10504" max="10750" width="9" style="11"/>
    <col min="10751" max="10751" width="20.125" style="11" customWidth="1"/>
    <col min="10752" max="10752" width="10.5" style="11" customWidth="1"/>
    <col min="10753" max="10753" width="19.5" style="11" customWidth="1"/>
    <col min="10754" max="10758" width="9" style="11"/>
    <col min="10759" max="10759" width="18" style="11" customWidth="1"/>
    <col min="10760" max="11006" width="9" style="11"/>
    <col min="11007" max="11007" width="20.125" style="11" customWidth="1"/>
    <col min="11008" max="11008" width="10.5" style="11" customWidth="1"/>
    <col min="11009" max="11009" width="19.5" style="11" customWidth="1"/>
    <col min="11010" max="11014" width="9" style="11"/>
    <col min="11015" max="11015" width="18" style="11" customWidth="1"/>
    <col min="11016" max="11262" width="9" style="11"/>
    <col min="11263" max="11263" width="20.125" style="11" customWidth="1"/>
    <col min="11264" max="11264" width="10.5" style="11" customWidth="1"/>
    <col min="11265" max="11265" width="19.5" style="11" customWidth="1"/>
    <col min="11266" max="11270" width="9" style="11"/>
    <col min="11271" max="11271" width="18" style="11" customWidth="1"/>
    <col min="11272" max="11518" width="9" style="11"/>
    <col min="11519" max="11519" width="20.125" style="11" customWidth="1"/>
    <col min="11520" max="11520" width="10.5" style="11" customWidth="1"/>
    <col min="11521" max="11521" width="19.5" style="11" customWidth="1"/>
    <col min="11522" max="11526" width="9" style="11"/>
    <col min="11527" max="11527" width="18" style="11" customWidth="1"/>
    <col min="11528" max="11774" width="9" style="11"/>
    <col min="11775" max="11775" width="20.125" style="11" customWidth="1"/>
    <col min="11776" max="11776" width="10.5" style="11" customWidth="1"/>
    <col min="11777" max="11777" width="19.5" style="11" customWidth="1"/>
    <col min="11778" max="11782" width="9" style="11"/>
    <col min="11783" max="11783" width="18" style="11" customWidth="1"/>
    <col min="11784" max="12030" width="9" style="11"/>
    <col min="12031" max="12031" width="20.125" style="11" customWidth="1"/>
    <col min="12032" max="12032" width="10.5" style="11" customWidth="1"/>
    <col min="12033" max="12033" width="19.5" style="11" customWidth="1"/>
    <col min="12034" max="12038" width="9" style="11"/>
    <col min="12039" max="12039" width="18" style="11" customWidth="1"/>
    <col min="12040" max="12286" width="9" style="11"/>
    <col min="12287" max="12287" width="20.125" style="11" customWidth="1"/>
    <col min="12288" max="12288" width="10.5" style="11" customWidth="1"/>
    <col min="12289" max="12289" width="19.5" style="11" customWidth="1"/>
    <col min="12290" max="12294" width="9" style="11"/>
    <col min="12295" max="12295" width="18" style="11" customWidth="1"/>
    <col min="12296" max="12542" width="9" style="11"/>
    <col min="12543" max="12543" width="20.125" style="11" customWidth="1"/>
    <col min="12544" max="12544" width="10.5" style="11" customWidth="1"/>
    <col min="12545" max="12545" width="19.5" style="11" customWidth="1"/>
    <col min="12546" max="12550" width="9" style="11"/>
    <col min="12551" max="12551" width="18" style="11" customWidth="1"/>
    <col min="12552" max="12798" width="9" style="11"/>
    <col min="12799" max="12799" width="20.125" style="11" customWidth="1"/>
    <col min="12800" max="12800" width="10.5" style="11" customWidth="1"/>
    <col min="12801" max="12801" width="19.5" style="11" customWidth="1"/>
    <col min="12802" max="12806" width="9" style="11"/>
    <col min="12807" max="12807" width="18" style="11" customWidth="1"/>
    <col min="12808" max="13054" width="9" style="11"/>
    <col min="13055" max="13055" width="20.125" style="11" customWidth="1"/>
    <col min="13056" max="13056" width="10.5" style="11" customWidth="1"/>
    <col min="13057" max="13057" width="19.5" style="11" customWidth="1"/>
    <col min="13058" max="13062" width="9" style="11"/>
    <col min="13063" max="13063" width="18" style="11" customWidth="1"/>
    <col min="13064" max="13310" width="9" style="11"/>
    <col min="13311" max="13311" width="20.125" style="11" customWidth="1"/>
    <col min="13312" max="13312" width="10.5" style="11" customWidth="1"/>
    <col min="13313" max="13313" width="19.5" style="11" customWidth="1"/>
    <col min="13314" max="13318" width="9" style="11"/>
    <col min="13319" max="13319" width="18" style="11" customWidth="1"/>
    <col min="13320" max="13566" width="9" style="11"/>
    <col min="13567" max="13567" width="20.125" style="11" customWidth="1"/>
    <col min="13568" max="13568" width="10.5" style="11" customWidth="1"/>
    <col min="13569" max="13569" width="19.5" style="11" customWidth="1"/>
    <col min="13570" max="13574" width="9" style="11"/>
    <col min="13575" max="13575" width="18" style="11" customWidth="1"/>
    <col min="13576" max="13822" width="9" style="11"/>
    <col min="13823" max="13823" width="20.125" style="11" customWidth="1"/>
    <col min="13824" max="13824" width="10.5" style="11" customWidth="1"/>
    <col min="13825" max="13825" width="19.5" style="11" customWidth="1"/>
    <col min="13826" max="13830" width="9" style="11"/>
    <col min="13831" max="13831" width="18" style="11" customWidth="1"/>
    <col min="13832" max="14078" width="9" style="11"/>
    <col min="14079" max="14079" width="20.125" style="11" customWidth="1"/>
    <col min="14080" max="14080" width="10.5" style="11" customWidth="1"/>
    <col min="14081" max="14081" width="19.5" style="11" customWidth="1"/>
    <col min="14082" max="14086" width="9" style="11"/>
    <col min="14087" max="14087" width="18" style="11" customWidth="1"/>
    <col min="14088" max="14334" width="9" style="11"/>
    <col min="14335" max="14335" width="20.125" style="11" customWidth="1"/>
    <col min="14336" max="14336" width="10.5" style="11" customWidth="1"/>
    <col min="14337" max="14337" width="19.5" style="11" customWidth="1"/>
    <col min="14338" max="14342" width="9" style="11"/>
    <col min="14343" max="14343" width="18" style="11" customWidth="1"/>
    <col min="14344" max="14590" width="9" style="11"/>
    <col min="14591" max="14591" width="20.125" style="11" customWidth="1"/>
    <col min="14592" max="14592" width="10.5" style="11" customWidth="1"/>
    <col min="14593" max="14593" width="19.5" style="11" customWidth="1"/>
    <col min="14594" max="14598" width="9" style="11"/>
    <col min="14599" max="14599" width="18" style="11" customWidth="1"/>
    <col min="14600" max="14846" width="9" style="11"/>
    <col min="14847" max="14847" width="20.125" style="11" customWidth="1"/>
    <col min="14848" max="14848" width="10.5" style="11" customWidth="1"/>
    <col min="14849" max="14849" width="19.5" style="11" customWidth="1"/>
    <col min="14850" max="14854" width="9" style="11"/>
    <col min="14855" max="14855" width="18" style="11" customWidth="1"/>
    <col min="14856" max="15102" width="9" style="11"/>
    <col min="15103" max="15103" width="20.125" style="11" customWidth="1"/>
    <col min="15104" max="15104" width="10.5" style="11" customWidth="1"/>
    <col min="15105" max="15105" width="19.5" style="11" customWidth="1"/>
    <col min="15106" max="15110" width="9" style="11"/>
    <col min="15111" max="15111" width="18" style="11" customWidth="1"/>
    <col min="15112" max="15358" width="9" style="11"/>
    <col min="15359" max="15359" width="20.125" style="11" customWidth="1"/>
    <col min="15360" max="15360" width="10.5" style="11" customWidth="1"/>
    <col min="15361" max="15361" width="19.5" style="11" customWidth="1"/>
    <col min="15362" max="15366" width="9" style="11"/>
    <col min="15367" max="15367" width="18" style="11" customWidth="1"/>
    <col min="15368" max="15614" width="9" style="11"/>
    <col min="15615" max="15615" width="20.125" style="11" customWidth="1"/>
    <col min="15616" max="15616" width="10.5" style="11" customWidth="1"/>
    <col min="15617" max="15617" width="19.5" style="11" customWidth="1"/>
    <col min="15618" max="15622" width="9" style="11"/>
    <col min="15623" max="15623" width="18" style="11" customWidth="1"/>
    <col min="15624" max="15870" width="9" style="11"/>
    <col min="15871" max="15871" width="20.125" style="11" customWidth="1"/>
    <col min="15872" max="15872" width="10.5" style="11" customWidth="1"/>
    <col min="15873" max="15873" width="19.5" style="11" customWidth="1"/>
    <col min="15874" max="15878" width="9" style="11"/>
    <col min="15879" max="15879" width="18" style="11" customWidth="1"/>
    <col min="15880" max="16126" width="9" style="11"/>
    <col min="16127" max="16127" width="20.125" style="11" customWidth="1"/>
    <col min="16128" max="16128" width="10.5" style="11" customWidth="1"/>
    <col min="16129" max="16129" width="19.5" style="11" customWidth="1"/>
    <col min="16130" max="16134" width="9" style="11"/>
    <col min="16135" max="16135" width="18" style="11" customWidth="1"/>
    <col min="16136" max="16384" width="9" style="11"/>
  </cols>
  <sheetData>
    <row r="1" spans="1:19" ht="28.5" customHeight="1" x14ac:dyDescent="0.15">
      <c r="B1" s="31" t="s">
        <v>129</v>
      </c>
      <c r="C1" s="32"/>
      <c r="D1" s="32"/>
      <c r="E1" s="32"/>
      <c r="F1" s="32"/>
      <c r="G1" s="32"/>
      <c r="H1" s="32"/>
      <c r="I1" s="32"/>
      <c r="K1" s="10"/>
      <c r="L1" s="31" t="s">
        <v>163</v>
      </c>
      <c r="M1" s="32"/>
      <c r="N1" s="32"/>
      <c r="O1" s="32"/>
      <c r="P1" s="32"/>
      <c r="Q1" s="32"/>
      <c r="R1" s="32"/>
      <c r="S1" s="32"/>
    </row>
    <row r="2" spans="1:19" ht="34.5" customHeight="1" x14ac:dyDescent="0.15">
      <c r="A2" s="8"/>
      <c r="B2" s="1" t="s">
        <v>122</v>
      </c>
      <c r="C2" s="1" t="s">
        <v>377</v>
      </c>
      <c r="D2" s="2" t="s">
        <v>120</v>
      </c>
      <c r="E2" s="3" t="s">
        <v>121</v>
      </c>
      <c r="F2" s="3" t="s">
        <v>123</v>
      </c>
      <c r="G2" s="3" t="s">
        <v>124</v>
      </c>
      <c r="H2" s="3" t="s">
        <v>125</v>
      </c>
      <c r="I2" s="3" t="s">
        <v>126</v>
      </c>
      <c r="K2" s="8"/>
      <c r="L2" s="1" t="s">
        <v>122</v>
      </c>
      <c r="M2" s="1" t="s">
        <v>378</v>
      </c>
      <c r="N2" s="2" t="s">
        <v>120</v>
      </c>
      <c r="O2" s="3" t="s">
        <v>121</v>
      </c>
      <c r="P2" s="3" t="s">
        <v>123</v>
      </c>
      <c r="Q2" s="3" t="s">
        <v>124</v>
      </c>
      <c r="R2" s="3" t="s">
        <v>125</v>
      </c>
      <c r="S2" s="3" t="s">
        <v>126</v>
      </c>
    </row>
    <row r="3" spans="1:19" ht="15.95" customHeight="1" x14ac:dyDescent="0.15">
      <c r="A3" s="41">
        <v>1</v>
      </c>
      <c r="B3" s="36" t="s">
        <v>130</v>
      </c>
      <c r="C3" s="38">
        <v>2</v>
      </c>
      <c r="D3" s="4" t="s">
        <v>132</v>
      </c>
      <c r="E3" s="4" t="s">
        <v>133</v>
      </c>
      <c r="F3" s="4" t="s">
        <v>135</v>
      </c>
      <c r="G3" s="4" t="s">
        <v>136</v>
      </c>
      <c r="H3" s="4" t="s">
        <v>137</v>
      </c>
      <c r="I3" s="4" t="s">
        <v>138</v>
      </c>
      <c r="K3" s="35">
        <v>1</v>
      </c>
      <c r="L3" s="40" t="s">
        <v>164</v>
      </c>
      <c r="M3" s="38">
        <v>2</v>
      </c>
      <c r="N3" s="4" t="s">
        <v>165</v>
      </c>
      <c r="O3" s="5" t="s">
        <v>166</v>
      </c>
      <c r="P3" s="5" t="s">
        <v>167</v>
      </c>
      <c r="Q3" s="5" t="s">
        <v>168</v>
      </c>
      <c r="R3" s="5" t="s">
        <v>169</v>
      </c>
      <c r="S3" s="5" t="s">
        <v>170</v>
      </c>
    </row>
    <row r="4" spans="1:19" ht="15.95" customHeight="1" x14ac:dyDescent="0.15">
      <c r="A4" s="42"/>
      <c r="B4" s="37"/>
      <c r="C4" s="39"/>
      <c r="D4" s="4" t="s">
        <v>131</v>
      </c>
      <c r="E4" s="4" t="s">
        <v>134</v>
      </c>
      <c r="F4" s="4" t="s">
        <v>139</v>
      </c>
      <c r="G4" s="4" t="s">
        <v>140</v>
      </c>
      <c r="H4" s="4" t="s">
        <v>141</v>
      </c>
      <c r="I4" s="4" t="s">
        <v>142</v>
      </c>
      <c r="K4" s="35"/>
      <c r="L4" s="40"/>
      <c r="M4" s="39"/>
      <c r="N4" s="4" t="s">
        <v>171</v>
      </c>
      <c r="O4" s="5" t="s">
        <v>172</v>
      </c>
      <c r="P4" s="5" t="s">
        <v>173</v>
      </c>
      <c r="Q4" s="5" t="s">
        <v>174</v>
      </c>
      <c r="R4" s="5" t="s">
        <v>175</v>
      </c>
      <c r="S4" s="5" t="s">
        <v>176</v>
      </c>
    </row>
    <row r="5" spans="1:19" s="12" customFormat="1" ht="15.95" customHeight="1" x14ac:dyDescent="0.15">
      <c r="A5" s="9">
        <v>2</v>
      </c>
      <c r="B5" s="4" t="s">
        <v>0</v>
      </c>
      <c r="C5" s="9">
        <v>1</v>
      </c>
      <c r="D5" s="4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K5" s="8">
        <v>2</v>
      </c>
      <c r="L5" s="7" t="s">
        <v>177</v>
      </c>
      <c r="M5" s="9">
        <v>1</v>
      </c>
      <c r="N5" s="6" t="s">
        <v>178</v>
      </c>
      <c r="O5" s="7" t="s">
        <v>179</v>
      </c>
      <c r="P5" s="7" t="s">
        <v>180</v>
      </c>
      <c r="Q5" s="7" t="s">
        <v>181</v>
      </c>
      <c r="R5" s="7" t="s">
        <v>182</v>
      </c>
      <c r="S5" s="7" t="s">
        <v>183</v>
      </c>
    </row>
    <row r="6" spans="1:19" s="12" customFormat="1" ht="15.95" customHeight="1" x14ac:dyDescent="0.15">
      <c r="A6" s="9">
        <v>3</v>
      </c>
      <c r="B6" s="4" t="s">
        <v>7</v>
      </c>
      <c r="C6" s="9">
        <v>1</v>
      </c>
      <c r="D6" s="4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K6" s="8">
        <v>3</v>
      </c>
      <c r="L6" s="7" t="s">
        <v>184</v>
      </c>
      <c r="M6" s="9">
        <v>1</v>
      </c>
      <c r="N6" s="6" t="s">
        <v>185</v>
      </c>
      <c r="O6" s="7" t="s">
        <v>186</v>
      </c>
      <c r="P6" s="18" t="s">
        <v>187</v>
      </c>
      <c r="Q6" s="7" t="s">
        <v>188</v>
      </c>
      <c r="R6" s="7" t="s">
        <v>189</v>
      </c>
      <c r="S6" s="7" t="s">
        <v>190</v>
      </c>
    </row>
    <row r="7" spans="1:19" s="12" customFormat="1" ht="15.95" customHeight="1" x14ac:dyDescent="0.15">
      <c r="A7" s="9">
        <v>4</v>
      </c>
      <c r="B7" s="4" t="s">
        <v>14</v>
      </c>
      <c r="C7" s="9">
        <v>1</v>
      </c>
      <c r="D7" s="4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K7" s="8">
        <v>4</v>
      </c>
      <c r="L7" s="7" t="s">
        <v>372</v>
      </c>
      <c r="M7" s="9">
        <v>1</v>
      </c>
      <c r="N7" s="6" t="s">
        <v>191</v>
      </c>
      <c r="O7" s="7" t="s">
        <v>192</v>
      </c>
      <c r="P7" s="7" t="s">
        <v>193</v>
      </c>
      <c r="Q7" s="5" t="s">
        <v>194</v>
      </c>
      <c r="R7" s="7" t="s">
        <v>195</v>
      </c>
      <c r="S7" s="18" t="s">
        <v>196</v>
      </c>
    </row>
    <row r="8" spans="1:19" s="12" customFormat="1" ht="15.95" customHeight="1" x14ac:dyDescent="0.15">
      <c r="A8" s="9">
        <v>5</v>
      </c>
      <c r="B8" s="4" t="s">
        <v>21</v>
      </c>
      <c r="C8" s="9">
        <v>1</v>
      </c>
      <c r="D8" s="4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5" t="s">
        <v>27</v>
      </c>
      <c r="K8" s="8">
        <v>5</v>
      </c>
      <c r="L8" s="7" t="s">
        <v>373</v>
      </c>
      <c r="M8" s="9">
        <v>1</v>
      </c>
      <c r="N8" s="6" t="s">
        <v>197</v>
      </c>
      <c r="O8" s="7" t="s">
        <v>198</v>
      </c>
      <c r="P8" s="7" t="s">
        <v>199</v>
      </c>
      <c r="Q8" s="7" t="s">
        <v>200</v>
      </c>
      <c r="R8" s="7" t="s">
        <v>201</v>
      </c>
      <c r="S8" s="7" t="s">
        <v>202</v>
      </c>
    </row>
    <row r="9" spans="1:19" s="12" customFormat="1" ht="15.95" customHeight="1" x14ac:dyDescent="0.15">
      <c r="A9" s="38">
        <v>6</v>
      </c>
      <c r="B9" s="33" t="s">
        <v>28</v>
      </c>
      <c r="C9" s="34">
        <v>2</v>
      </c>
      <c r="D9" s="28" t="s">
        <v>35</v>
      </c>
      <c r="E9" s="29" t="s">
        <v>36</v>
      </c>
      <c r="F9" s="29" t="s">
        <v>37</v>
      </c>
      <c r="G9" s="29" t="s">
        <v>38</v>
      </c>
      <c r="H9" s="29" t="s">
        <v>39</v>
      </c>
      <c r="I9" s="29" t="s">
        <v>40</v>
      </c>
      <c r="K9" s="8">
        <v>6</v>
      </c>
      <c r="L9" s="7" t="s">
        <v>203</v>
      </c>
      <c r="M9" s="9">
        <v>1</v>
      </c>
      <c r="N9" s="6" t="s">
        <v>204</v>
      </c>
      <c r="O9" s="7" t="s">
        <v>205</v>
      </c>
      <c r="P9" s="7" t="s">
        <v>206</v>
      </c>
      <c r="Q9" s="7" t="s">
        <v>207</v>
      </c>
      <c r="R9" s="7" t="s">
        <v>208</v>
      </c>
      <c r="S9" s="7" t="s">
        <v>209</v>
      </c>
    </row>
    <row r="10" spans="1:19" s="12" customFormat="1" ht="15.95" customHeight="1" x14ac:dyDescent="0.15">
      <c r="A10" s="39"/>
      <c r="B10" s="33" t="s">
        <v>28</v>
      </c>
      <c r="C10" s="34"/>
      <c r="D10" s="4" t="s">
        <v>29</v>
      </c>
      <c r="E10" s="5" t="s">
        <v>30</v>
      </c>
      <c r="F10" s="5" t="s">
        <v>31</v>
      </c>
      <c r="G10" s="5" t="s">
        <v>32</v>
      </c>
      <c r="H10" s="5" t="s">
        <v>33</v>
      </c>
      <c r="I10" s="5" t="s">
        <v>34</v>
      </c>
      <c r="K10" s="8">
        <v>7</v>
      </c>
      <c r="L10" s="7" t="s">
        <v>210</v>
      </c>
      <c r="M10" s="9">
        <v>1</v>
      </c>
      <c r="N10" s="6" t="s">
        <v>211</v>
      </c>
      <c r="O10" s="7" t="s">
        <v>212</v>
      </c>
      <c r="P10" s="7" t="s">
        <v>213</v>
      </c>
      <c r="Q10" s="7" t="s">
        <v>214</v>
      </c>
      <c r="R10" s="7" t="s">
        <v>215</v>
      </c>
      <c r="S10" s="7" t="s">
        <v>216</v>
      </c>
    </row>
    <row r="11" spans="1:19" s="12" customFormat="1" ht="15.95" customHeight="1" x14ac:dyDescent="0.15">
      <c r="A11" s="9">
        <v>7</v>
      </c>
      <c r="B11" s="4" t="s">
        <v>41</v>
      </c>
      <c r="C11" s="9">
        <v>1</v>
      </c>
      <c r="D11" s="4" t="s">
        <v>42</v>
      </c>
      <c r="E11" s="5" t="s">
        <v>43</v>
      </c>
      <c r="F11" s="5" t="s">
        <v>44</v>
      </c>
      <c r="G11" s="5" t="s">
        <v>45</v>
      </c>
      <c r="H11" s="5" t="s">
        <v>46</v>
      </c>
      <c r="I11" s="5" t="s">
        <v>47</v>
      </c>
      <c r="K11" s="8">
        <v>8</v>
      </c>
      <c r="L11" s="7" t="s">
        <v>217</v>
      </c>
      <c r="M11" s="9">
        <v>1</v>
      </c>
      <c r="N11" s="6" t="s">
        <v>374</v>
      </c>
      <c r="O11" s="7" t="s">
        <v>218</v>
      </c>
      <c r="P11" s="7" t="s">
        <v>219</v>
      </c>
      <c r="Q11" s="7" t="s">
        <v>220</v>
      </c>
      <c r="R11" s="7" t="s">
        <v>221</v>
      </c>
      <c r="S11" s="7" t="s">
        <v>222</v>
      </c>
    </row>
    <row r="12" spans="1:19" s="12" customFormat="1" ht="15.95" customHeight="1" x14ac:dyDescent="0.15">
      <c r="A12" s="9">
        <v>8</v>
      </c>
      <c r="B12" s="4" t="s">
        <v>128</v>
      </c>
      <c r="C12" s="9">
        <v>1</v>
      </c>
      <c r="D12" s="4" t="s">
        <v>48</v>
      </c>
      <c r="E12" s="5" t="s">
        <v>49</v>
      </c>
      <c r="F12" s="5" t="s">
        <v>50</v>
      </c>
      <c r="G12" s="5" t="s">
        <v>51</v>
      </c>
      <c r="H12" s="5" t="s">
        <v>52</v>
      </c>
      <c r="I12" s="5" t="s">
        <v>53</v>
      </c>
      <c r="K12" s="8">
        <v>9</v>
      </c>
      <c r="L12" s="7" t="s">
        <v>223</v>
      </c>
      <c r="M12" s="9">
        <v>1</v>
      </c>
      <c r="N12" s="6" t="s">
        <v>224</v>
      </c>
      <c r="O12" s="7" t="s">
        <v>225</v>
      </c>
      <c r="P12" s="7" t="s">
        <v>226</v>
      </c>
      <c r="Q12" s="7" t="s">
        <v>227</v>
      </c>
      <c r="R12" s="7" t="s">
        <v>228</v>
      </c>
      <c r="S12" s="7" t="s">
        <v>229</v>
      </c>
    </row>
    <row r="13" spans="1:19" s="12" customFormat="1" ht="15.95" customHeight="1" x14ac:dyDescent="0.15">
      <c r="A13" s="9">
        <v>9</v>
      </c>
      <c r="B13" s="4" t="s">
        <v>54</v>
      </c>
      <c r="C13" s="9">
        <v>1</v>
      </c>
      <c r="D13" s="4" t="s">
        <v>55</v>
      </c>
      <c r="E13" s="5" t="s">
        <v>56</v>
      </c>
      <c r="F13" s="5" t="s">
        <v>57</v>
      </c>
      <c r="G13" s="5" t="s">
        <v>58</v>
      </c>
      <c r="H13" s="5" t="s">
        <v>59</v>
      </c>
      <c r="I13" s="5" t="s">
        <v>60</v>
      </c>
      <c r="K13" s="8">
        <v>10</v>
      </c>
      <c r="L13" s="7" t="s">
        <v>230</v>
      </c>
      <c r="M13" s="9">
        <v>1</v>
      </c>
      <c r="N13" s="6" t="s">
        <v>231</v>
      </c>
      <c r="O13" s="7" t="s">
        <v>232</v>
      </c>
      <c r="P13" s="7" t="s">
        <v>233</v>
      </c>
      <c r="Q13" s="7" t="s">
        <v>234</v>
      </c>
      <c r="R13" s="7" t="s">
        <v>235</v>
      </c>
      <c r="S13" s="7" t="s">
        <v>236</v>
      </c>
    </row>
    <row r="14" spans="1:19" s="12" customFormat="1" ht="15.95" customHeight="1" x14ac:dyDescent="0.15">
      <c r="A14" s="9">
        <v>10</v>
      </c>
      <c r="B14" s="4" t="s">
        <v>61</v>
      </c>
      <c r="C14" s="9">
        <v>1</v>
      </c>
      <c r="D14" s="4" t="s">
        <v>62</v>
      </c>
      <c r="E14" s="5" t="s">
        <v>63</v>
      </c>
      <c r="F14" s="5" t="s">
        <v>64</v>
      </c>
      <c r="G14" s="5" t="s">
        <v>65</v>
      </c>
      <c r="H14" s="5" t="s">
        <v>66</v>
      </c>
      <c r="I14" s="5" t="s">
        <v>67</v>
      </c>
      <c r="K14" s="8">
        <v>11</v>
      </c>
      <c r="L14" s="7" t="s">
        <v>237</v>
      </c>
      <c r="M14" s="9">
        <v>1</v>
      </c>
      <c r="N14" s="6" t="s">
        <v>238</v>
      </c>
      <c r="O14" s="7" t="s">
        <v>239</v>
      </c>
      <c r="P14" s="7" t="s">
        <v>240</v>
      </c>
      <c r="Q14" s="7" t="s">
        <v>241</v>
      </c>
      <c r="R14" s="18" t="s">
        <v>242</v>
      </c>
      <c r="S14" s="7" t="s">
        <v>243</v>
      </c>
    </row>
    <row r="15" spans="1:19" ht="15.95" customHeight="1" x14ac:dyDescent="0.15">
      <c r="A15" s="41">
        <v>11</v>
      </c>
      <c r="B15" s="33" t="s">
        <v>68</v>
      </c>
      <c r="C15" s="35">
        <v>2</v>
      </c>
      <c r="D15" s="6" t="s">
        <v>69</v>
      </c>
      <c r="E15" s="7" t="s">
        <v>70</v>
      </c>
      <c r="F15" s="7" t="s">
        <v>71</v>
      </c>
      <c r="G15" s="7" t="s">
        <v>72</v>
      </c>
      <c r="H15" s="7" t="s">
        <v>73</v>
      </c>
      <c r="I15" s="7" t="s">
        <v>74</v>
      </c>
      <c r="K15" s="8">
        <v>12</v>
      </c>
      <c r="L15" s="7" t="s">
        <v>244</v>
      </c>
      <c r="M15" s="9">
        <v>1</v>
      </c>
      <c r="N15" s="6" t="s">
        <v>245</v>
      </c>
      <c r="O15" s="7" t="s">
        <v>246</v>
      </c>
      <c r="P15" s="7" t="s">
        <v>247</v>
      </c>
      <c r="Q15" s="7" t="s">
        <v>248</v>
      </c>
      <c r="R15" s="7" t="s">
        <v>249</v>
      </c>
      <c r="S15" s="7" t="s">
        <v>250</v>
      </c>
    </row>
    <row r="16" spans="1:19" s="12" customFormat="1" ht="15.95" customHeight="1" x14ac:dyDescent="0.15">
      <c r="A16" s="42"/>
      <c r="B16" s="33" t="s">
        <v>68</v>
      </c>
      <c r="C16" s="35"/>
      <c r="D16" s="4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18" t="s">
        <v>428</v>
      </c>
      <c r="K16" s="8">
        <v>13</v>
      </c>
      <c r="L16" s="7" t="s">
        <v>251</v>
      </c>
      <c r="M16" s="9">
        <v>1</v>
      </c>
      <c r="N16" s="6" t="s">
        <v>252</v>
      </c>
      <c r="O16" s="7" t="s">
        <v>253</v>
      </c>
      <c r="P16" s="7" t="s">
        <v>254</v>
      </c>
      <c r="Q16" s="7" t="s">
        <v>255</v>
      </c>
      <c r="R16" s="7" t="s">
        <v>256</v>
      </c>
      <c r="S16" s="7" t="s">
        <v>257</v>
      </c>
    </row>
    <row r="17" spans="1:19" s="12" customFormat="1" ht="15.95" customHeight="1" x14ac:dyDescent="0.15">
      <c r="A17" s="9">
        <v>12</v>
      </c>
      <c r="B17" s="4" t="s">
        <v>80</v>
      </c>
      <c r="C17" s="9">
        <v>1</v>
      </c>
      <c r="D17" s="4" t="s">
        <v>81</v>
      </c>
      <c r="E17" s="5" t="s">
        <v>82</v>
      </c>
      <c r="F17" s="5" t="s">
        <v>83</v>
      </c>
      <c r="G17" s="5" t="s">
        <v>84</v>
      </c>
      <c r="H17" s="5" t="s">
        <v>85</v>
      </c>
      <c r="I17" s="5" t="s">
        <v>86</v>
      </c>
      <c r="K17" s="8">
        <v>14</v>
      </c>
      <c r="L17" s="7" t="s">
        <v>258</v>
      </c>
      <c r="M17" s="9">
        <v>1</v>
      </c>
      <c r="N17" s="6" t="s">
        <v>259</v>
      </c>
      <c r="O17" s="7" t="s">
        <v>260</v>
      </c>
      <c r="P17" s="7" t="s">
        <v>261</v>
      </c>
      <c r="Q17" s="7" t="s">
        <v>262</v>
      </c>
      <c r="R17" s="7" t="s">
        <v>263</v>
      </c>
      <c r="S17" s="7" t="s">
        <v>264</v>
      </c>
    </row>
    <row r="18" spans="1:19" s="12" customFormat="1" ht="15.95" customHeight="1" x14ac:dyDescent="0.15">
      <c r="A18" s="9">
        <v>13</v>
      </c>
      <c r="B18" s="4" t="s">
        <v>87</v>
      </c>
      <c r="C18" s="9">
        <v>1</v>
      </c>
      <c r="D18" s="4" t="s">
        <v>88</v>
      </c>
      <c r="E18" s="5" t="s">
        <v>89</v>
      </c>
      <c r="F18" s="5" t="s">
        <v>90</v>
      </c>
      <c r="G18" s="5" t="s">
        <v>91</v>
      </c>
      <c r="H18" s="5" t="s">
        <v>92</v>
      </c>
      <c r="I18" s="5" t="s">
        <v>93</v>
      </c>
      <c r="K18" s="8">
        <v>15</v>
      </c>
      <c r="L18" s="7" t="s">
        <v>265</v>
      </c>
      <c r="M18" s="9">
        <v>1</v>
      </c>
      <c r="N18" s="6" t="s">
        <v>266</v>
      </c>
      <c r="O18" s="7" t="s">
        <v>267</v>
      </c>
      <c r="P18" s="7" t="s">
        <v>268</v>
      </c>
      <c r="Q18" s="7" t="s">
        <v>269</v>
      </c>
      <c r="R18" s="7" t="s">
        <v>270</v>
      </c>
      <c r="S18" s="7" t="s">
        <v>271</v>
      </c>
    </row>
    <row r="19" spans="1:19" s="12" customFormat="1" ht="15.95" customHeight="1" x14ac:dyDescent="0.15">
      <c r="A19" s="9">
        <v>14</v>
      </c>
      <c r="B19" s="4" t="s">
        <v>94</v>
      </c>
      <c r="C19" s="9">
        <v>1</v>
      </c>
      <c r="D19" s="4" t="s">
        <v>95</v>
      </c>
      <c r="E19" s="5" t="s">
        <v>96</v>
      </c>
      <c r="F19" s="5" t="s">
        <v>97</v>
      </c>
      <c r="G19" s="5" t="s">
        <v>98</v>
      </c>
      <c r="H19" s="5" t="s">
        <v>99</v>
      </c>
      <c r="I19" s="5" t="s">
        <v>100</v>
      </c>
      <c r="K19" s="35">
        <v>16</v>
      </c>
      <c r="L19" s="40" t="s">
        <v>272</v>
      </c>
      <c r="M19" s="38">
        <v>2</v>
      </c>
      <c r="N19" s="6" t="s">
        <v>273</v>
      </c>
      <c r="O19" s="7" t="s">
        <v>274</v>
      </c>
      <c r="P19" s="7" t="s">
        <v>275</v>
      </c>
      <c r="Q19" s="7" t="s">
        <v>276</v>
      </c>
      <c r="R19" s="7" t="s">
        <v>277</v>
      </c>
      <c r="S19" s="7" t="s">
        <v>278</v>
      </c>
    </row>
    <row r="20" spans="1:19" s="12" customFormat="1" ht="15.95" customHeight="1" x14ac:dyDescent="0.15">
      <c r="A20" s="9">
        <v>15</v>
      </c>
      <c r="B20" s="4" t="s">
        <v>101</v>
      </c>
      <c r="C20" s="9">
        <v>1</v>
      </c>
      <c r="D20" s="4" t="s">
        <v>102</v>
      </c>
      <c r="E20" s="5" t="s">
        <v>103</v>
      </c>
      <c r="F20" s="5" t="s">
        <v>104</v>
      </c>
      <c r="G20" s="5" t="s">
        <v>105</v>
      </c>
      <c r="H20" s="5" t="s">
        <v>106</v>
      </c>
      <c r="I20" s="5" t="s">
        <v>107</v>
      </c>
      <c r="K20" s="35"/>
      <c r="L20" s="40"/>
      <c r="M20" s="39"/>
      <c r="N20" s="6" t="s">
        <v>279</v>
      </c>
      <c r="O20" s="7" t="s">
        <v>280</v>
      </c>
      <c r="P20" s="7" t="s">
        <v>281</v>
      </c>
      <c r="Q20" s="7" t="s">
        <v>282</v>
      </c>
      <c r="R20" s="7" t="s">
        <v>283</v>
      </c>
      <c r="S20" s="7" t="s">
        <v>284</v>
      </c>
    </row>
    <row r="21" spans="1:19" s="12" customFormat="1" ht="15.95" customHeight="1" x14ac:dyDescent="0.15">
      <c r="A21" s="9">
        <v>16</v>
      </c>
      <c r="B21" s="4" t="s">
        <v>127</v>
      </c>
      <c r="C21" s="9">
        <v>1</v>
      </c>
      <c r="D21" s="4" t="s">
        <v>108</v>
      </c>
      <c r="E21" s="5" t="s">
        <v>109</v>
      </c>
      <c r="F21" s="5" t="s">
        <v>110</v>
      </c>
      <c r="G21" s="5" t="s">
        <v>111</v>
      </c>
      <c r="H21" s="5" t="s">
        <v>112</v>
      </c>
      <c r="I21" s="5" t="s">
        <v>113</v>
      </c>
      <c r="K21" s="8">
        <v>17</v>
      </c>
      <c r="L21" s="7" t="s">
        <v>285</v>
      </c>
      <c r="M21" s="9">
        <v>1</v>
      </c>
      <c r="N21" s="6" t="s">
        <v>286</v>
      </c>
      <c r="O21" s="7" t="s">
        <v>287</v>
      </c>
      <c r="P21" s="7" t="s">
        <v>288</v>
      </c>
      <c r="Q21" s="7" t="s">
        <v>289</v>
      </c>
      <c r="R21" s="7" t="s">
        <v>290</v>
      </c>
      <c r="S21" s="7" t="s">
        <v>291</v>
      </c>
    </row>
    <row r="22" spans="1:19" s="12" customFormat="1" ht="15.95" customHeight="1" x14ac:dyDescent="0.15">
      <c r="A22" s="9">
        <v>17</v>
      </c>
      <c r="B22" s="4" t="s">
        <v>380</v>
      </c>
      <c r="C22" s="9">
        <v>1</v>
      </c>
      <c r="D22" s="4" t="s">
        <v>114</v>
      </c>
      <c r="E22" s="5" t="s">
        <v>115</v>
      </c>
      <c r="F22" s="5" t="s">
        <v>116</v>
      </c>
      <c r="G22" s="5" t="s">
        <v>117</v>
      </c>
      <c r="H22" s="5" t="s">
        <v>118</v>
      </c>
      <c r="I22" s="5" t="s">
        <v>119</v>
      </c>
      <c r="K22" s="41">
        <v>18</v>
      </c>
      <c r="L22" s="40" t="s">
        <v>292</v>
      </c>
      <c r="M22" s="38">
        <v>2</v>
      </c>
      <c r="N22" s="6" t="s">
        <v>293</v>
      </c>
      <c r="O22" s="7" t="s">
        <v>294</v>
      </c>
      <c r="P22" s="7" t="s">
        <v>295</v>
      </c>
      <c r="Q22" s="7" t="s">
        <v>296</v>
      </c>
      <c r="R22" s="18" t="s">
        <v>297</v>
      </c>
      <c r="S22" s="7" t="s">
        <v>298</v>
      </c>
    </row>
    <row r="23" spans="1:19" s="12" customFormat="1" ht="17.25" customHeight="1" x14ac:dyDescent="0.15">
      <c r="A23" s="30" t="s">
        <v>143</v>
      </c>
      <c r="B23" s="30"/>
      <c r="C23" s="20">
        <f>SUM(C3:C22)</f>
        <v>20</v>
      </c>
      <c r="D23" s="21"/>
      <c r="E23" s="22"/>
      <c r="F23" s="22"/>
      <c r="G23" s="22"/>
      <c r="H23" s="22"/>
      <c r="I23" s="22"/>
      <c r="K23" s="42"/>
      <c r="L23" s="40"/>
      <c r="M23" s="39"/>
      <c r="N23" s="6" t="s">
        <v>299</v>
      </c>
      <c r="O23" s="7" t="s">
        <v>300</v>
      </c>
      <c r="P23" s="7" t="s">
        <v>301</v>
      </c>
      <c r="Q23" s="7" t="s">
        <v>302</v>
      </c>
      <c r="R23" s="7" t="s">
        <v>303</v>
      </c>
      <c r="S23" s="7" t="s">
        <v>304</v>
      </c>
    </row>
    <row r="24" spans="1:19" s="12" customFormat="1" x14ac:dyDescent="0.15">
      <c r="A24" s="15"/>
      <c r="B24" s="13"/>
      <c r="C24" s="13"/>
      <c r="D24" s="14"/>
      <c r="K24" s="8">
        <v>19</v>
      </c>
      <c r="L24" s="7" t="s">
        <v>305</v>
      </c>
      <c r="M24" s="9">
        <v>1</v>
      </c>
      <c r="N24" s="6" t="s">
        <v>306</v>
      </c>
      <c r="O24" s="7" t="s">
        <v>307</v>
      </c>
      <c r="P24" s="7" t="s">
        <v>308</v>
      </c>
      <c r="Q24" s="7" t="s">
        <v>309</v>
      </c>
      <c r="R24" s="7" t="s">
        <v>310</v>
      </c>
      <c r="S24" s="7" t="s">
        <v>311</v>
      </c>
    </row>
    <row r="25" spans="1:19" s="12" customFormat="1" x14ac:dyDescent="0.15">
      <c r="A25" s="10"/>
      <c r="B25" s="31" t="s">
        <v>144</v>
      </c>
      <c r="C25" s="32"/>
      <c r="D25" s="32"/>
      <c r="E25" s="32"/>
      <c r="F25" s="32"/>
      <c r="G25" s="32"/>
      <c r="H25" s="32"/>
      <c r="I25" s="32"/>
      <c r="K25" s="8">
        <v>20</v>
      </c>
      <c r="L25" s="7" t="s">
        <v>312</v>
      </c>
      <c r="M25" s="9">
        <v>1</v>
      </c>
      <c r="N25" s="6" t="s">
        <v>313</v>
      </c>
      <c r="O25" s="7" t="s">
        <v>314</v>
      </c>
      <c r="P25" s="7" t="s">
        <v>315</v>
      </c>
      <c r="Q25" s="7" t="s">
        <v>316</v>
      </c>
      <c r="R25" s="7" t="s">
        <v>317</v>
      </c>
      <c r="S25" s="7" t="s">
        <v>318</v>
      </c>
    </row>
    <row r="26" spans="1:19" s="12" customFormat="1" x14ac:dyDescent="0.15">
      <c r="A26" s="8"/>
      <c r="B26" s="1" t="s">
        <v>122</v>
      </c>
      <c r="C26" s="1" t="s">
        <v>379</v>
      </c>
      <c r="D26" s="2" t="s">
        <v>120</v>
      </c>
      <c r="E26" s="3" t="s">
        <v>121</v>
      </c>
      <c r="F26" s="3" t="s">
        <v>123</v>
      </c>
      <c r="G26" s="3" t="s">
        <v>124</v>
      </c>
      <c r="H26" s="3" t="s">
        <v>125</v>
      </c>
      <c r="I26" s="3" t="s">
        <v>126</v>
      </c>
      <c r="K26" s="8">
        <v>21</v>
      </c>
      <c r="L26" s="7" t="s">
        <v>319</v>
      </c>
      <c r="M26" s="9">
        <v>1</v>
      </c>
      <c r="N26" s="6" t="s">
        <v>320</v>
      </c>
      <c r="O26" s="7" t="s">
        <v>321</v>
      </c>
      <c r="P26" s="7" t="s">
        <v>322</v>
      </c>
      <c r="Q26" s="7" t="s">
        <v>323</v>
      </c>
      <c r="R26" s="7" t="s">
        <v>324</v>
      </c>
      <c r="S26" s="7" t="s">
        <v>325</v>
      </c>
    </row>
    <row r="27" spans="1:19" s="12" customFormat="1" x14ac:dyDescent="0.15">
      <c r="A27" s="41">
        <v>1</v>
      </c>
      <c r="B27" s="36" t="s">
        <v>145</v>
      </c>
      <c r="C27" s="38">
        <v>2</v>
      </c>
      <c r="D27" s="4" t="s">
        <v>149</v>
      </c>
      <c r="E27" s="4" t="s">
        <v>388</v>
      </c>
      <c r="F27" s="4" t="s">
        <v>389</v>
      </c>
      <c r="G27" s="4" t="s">
        <v>390</v>
      </c>
      <c r="H27" s="4" t="s">
        <v>391</v>
      </c>
      <c r="I27" s="4" t="s">
        <v>392</v>
      </c>
      <c r="K27" s="8">
        <v>22</v>
      </c>
      <c r="L27" s="7" t="s">
        <v>326</v>
      </c>
      <c r="M27" s="9">
        <v>1</v>
      </c>
      <c r="N27" s="6" t="s">
        <v>327</v>
      </c>
      <c r="O27" s="7" t="s">
        <v>328</v>
      </c>
      <c r="P27" s="7" t="s">
        <v>329</v>
      </c>
      <c r="Q27" s="7" t="s">
        <v>330</v>
      </c>
      <c r="R27" s="7" t="s">
        <v>331</v>
      </c>
      <c r="S27" s="7" t="s">
        <v>332</v>
      </c>
    </row>
    <row r="28" spans="1:19" s="12" customFormat="1" x14ac:dyDescent="0.15">
      <c r="A28" s="42"/>
      <c r="B28" s="37"/>
      <c r="C28" s="39"/>
      <c r="D28" s="4" t="s">
        <v>146</v>
      </c>
      <c r="E28" s="4" t="s">
        <v>383</v>
      </c>
      <c r="F28" s="4" t="s">
        <v>384</v>
      </c>
      <c r="G28" s="4" t="s">
        <v>385</v>
      </c>
      <c r="H28" s="4" t="s">
        <v>386</v>
      </c>
      <c r="I28" s="4" t="s">
        <v>387</v>
      </c>
      <c r="K28" s="8">
        <v>23</v>
      </c>
      <c r="L28" s="7" t="s">
        <v>333</v>
      </c>
      <c r="M28" s="9">
        <v>1</v>
      </c>
      <c r="N28" s="6" t="s">
        <v>375</v>
      </c>
      <c r="O28" s="7" t="s">
        <v>334</v>
      </c>
      <c r="P28" s="7" t="s">
        <v>335</v>
      </c>
      <c r="Q28" s="7" t="s">
        <v>336</v>
      </c>
      <c r="R28" s="7" t="s">
        <v>337</v>
      </c>
      <c r="S28" s="7" t="s">
        <v>338</v>
      </c>
    </row>
    <row r="29" spans="1:19" s="12" customFormat="1" x14ac:dyDescent="0.15">
      <c r="A29" s="9">
        <v>2</v>
      </c>
      <c r="B29" s="4" t="s">
        <v>147</v>
      </c>
      <c r="C29" s="9">
        <v>1</v>
      </c>
      <c r="D29" s="4" t="s">
        <v>148</v>
      </c>
      <c r="E29" s="26" t="s">
        <v>413</v>
      </c>
      <c r="F29" s="26" t="s">
        <v>414</v>
      </c>
      <c r="G29" s="26" t="s">
        <v>415</v>
      </c>
      <c r="H29" s="26" t="s">
        <v>416</v>
      </c>
      <c r="I29" s="26" t="s">
        <v>417</v>
      </c>
      <c r="K29" s="41">
        <v>24</v>
      </c>
      <c r="L29" s="40" t="s">
        <v>339</v>
      </c>
      <c r="M29" s="38">
        <v>2</v>
      </c>
      <c r="N29" s="6" t="s">
        <v>340</v>
      </c>
      <c r="O29" s="7" t="s">
        <v>341</v>
      </c>
      <c r="P29" s="7" t="s">
        <v>342</v>
      </c>
      <c r="Q29" s="7" t="s">
        <v>343</v>
      </c>
      <c r="R29" s="7" t="s">
        <v>344</v>
      </c>
      <c r="S29" s="7" t="s">
        <v>345</v>
      </c>
    </row>
    <row r="30" spans="1:19" s="12" customFormat="1" x14ac:dyDescent="0.15">
      <c r="A30" s="9">
        <v>3</v>
      </c>
      <c r="B30" s="4" t="s">
        <v>150</v>
      </c>
      <c r="C30" s="9">
        <v>1</v>
      </c>
      <c r="D30" s="4" t="s">
        <v>151</v>
      </c>
      <c r="E30" s="25" t="s">
        <v>399</v>
      </c>
      <c r="F30" s="27" t="s">
        <v>404</v>
      </c>
      <c r="G30" s="25" t="s">
        <v>400</v>
      </c>
      <c r="H30" s="25" t="s">
        <v>401</v>
      </c>
      <c r="I30" s="25" t="s">
        <v>402</v>
      </c>
      <c r="K30" s="42"/>
      <c r="L30" s="40"/>
      <c r="M30" s="39"/>
      <c r="N30" s="6" t="s">
        <v>346</v>
      </c>
      <c r="O30" s="7" t="s">
        <v>347</v>
      </c>
      <c r="P30" s="7" t="s">
        <v>348</v>
      </c>
      <c r="Q30" s="7" t="s">
        <v>349</v>
      </c>
      <c r="R30" s="7" t="s">
        <v>350</v>
      </c>
      <c r="S30" s="7" t="s">
        <v>351</v>
      </c>
    </row>
    <row r="31" spans="1:19" s="12" customFormat="1" x14ac:dyDescent="0.15">
      <c r="A31" s="9">
        <v>4</v>
      </c>
      <c r="B31" s="4" t="s">
        <v>152</v>
      </c>
      <c r="C31" s="9">
        <v>1</v>
      </c>
      <c r="D31" s="4" t="s">
        <v>153</v>
      </c>
      <c r="E31" s="5" t="s">
        <v>409</v>
      </c>
      <c r="F31" s="5" t="s">
        <v>393</v>
      </c>
      <c r="G31" s="5" t="s">
        <v>410</v>
      </c>
      <c r="H31" s="5" t="s">
        <v>411</v>
      </c>
      <c r="I31" s="5" t="s">
        <v>412</v>
      </c>
      <c r="K31" s="8">
        <v>25</v>
      </c>
      <c r="L31" s="7" t="s">
        <v>352</v>
      </c>
      <c r="M31" s="8">
        <v>1</v>
      </c>
      <c r="N31" s="6" t="s">
        <v>353</v>
      </c>
      <c r="O31" s="7" t="s">
        <v>354</v>
      </c>
      <c r="P31" s="7" t="s">
        <v>355</v>
      </c>
      <c r="Q31" s="7" t="s">
        <v>356</v>
      </c>
      <c r="R31" s="7" t="s">
        <v>357</v>
      </c>
      <c r="S31" s="7" t="s">
        <v>358</v>
      </c>
    </row>
    <row r="32" spans="1:19" s="12" customFormat="1" x14ac:dyDescent="0.15">
      <c r="A32" s="9">
        <v>5</v>
      </c>
      <c r="B32" s="4" t="s">
        <v>154</v>
      </c>
      <c r="C32" s="9">
        <v>1</v>
      </c>
      <c r="D32" s="4" t="s">
        <v>155</v>
      </c>
      <c r="E32" s="5" t="s">
        <v>394</v>
      </c>
      <c r="F32" s="5" t="s">
        <v>395</v>
      </c>
      <c r="G32" s="5" t="s">
        <v>396</v>
      </c>
      <c r="H32" s="5" t="s">
        <v>397</v>
      </c>
      <c r="I32" s="5" t="s">
        <v>398</v>
      </c>
      <c r="K32" s="8">
        <v>26</v>
      </c>
      <c r="L32" s="7" t="s">
        <v>359</v>
      </c>
      <c r="M32" s="8">
        <v>1</v>
      </c>
      <c r="N32" s="6" t="s">
        <v>360</v>
      </c>
      <c r="O32" s="7" t="s">
        <v>361</v>
      </c>
      <c r="P32" s="7" t="s">
        <v>362</v>
      </c>
      <c r="Q32" s="7" t="s">
        <v>363</v>
      </c>
      <c r="R32" s="7" t="s">
        <v>364</v>
      </c>
      <c r="S32" s="7" t="s">
        <v>365</v>
      </c>
    </row>
    <row r="33" spans="1:19" s="12" customFormat="1" ht="17.25" customHeight="1" x14ac:dyDescent="0.15">
      <c r="A33" s="9">
        <v>6</v>
      </c>
      <c r="B33" s="4" t="s">
        <v>156</v>
      </c>
      <c r="C33" s="9">
        <v>1</v>
      </c>
      <c r="D33" s="4" t="s">
        <v>157</v>
      </c>
      <c r="E33" s="5" t="s">
        <v>403</v>
      </c>
      <c r="F33" s="5" t="s">
        <v>405</v>
      </c>
      <c r="G33" s="5" t="s">
        <v>406</v>
      </c>
      <c r="H33" s="5" t="s">
        <v>407</v>
      </c>
      <c r="I33" s="5" t="s">
        <v>408</v>
      </c>
      <c r="K33" s="8">
        <v>27</v>
      </c>
      <c r="L33" s="6" t="s">
        <v>376</v>
      </c>
      <c r="M33" s="8">
        <v>1</v>
      </c>
      <c r="N33" s="6" t="s">
        <v>366</v>
      </c>
      <c r="O33" s="19" t="s">
        <v>367</v>
      </c>
      <c r="P33" s="19" t="s">
        <v>368</v>
      </c>
      <c r="Q33" s="19" t="s">
        <v>369</v>
      </c>
      <c r="R33" s="19" t="s">
        <v>370</v>
      </c>
      <c r="S33" s="19" t="s">
        <v>371</v>
      </c>
    </row>
    <row r="34" spans="1:19" s="12" customFormat="1" x14ac:dyDescent="0.15">
      <c r="A34" s="9">
        <v>7</v>
      </c>
      <c r="B34" s="4" t="s">
        <v>158</v>
      </c>
      <c r="C34" s="9">
        <v>1</v>
      </c>
      <c r="D34" s="4" t="s">
        <v>159</v>
      </c>
      <c r="E34" s="5" t="s">
        <v>418</v>
      </c>
      <c r="F34" s="5" t="s">
        <v>419</v>
      </c>
      <c r="G34" s="5" t="s">
        <v>420</v>
      </c>
      <c r="H34" s="5" t="s">
        <v>421</v>
      </c>
      <c r="I34" s="5" t="s">
        <v>422</v>
      </c>
      <c r="K34" s="30" t="s">
        <v>381</v>
      </c>
      <c r="L34" s="30"/>
      <c r="M34" s="20">
        <f>SUM(M3:M33)</f>
        <v>31</v>
      </c>
    </row>
    <row r="35" spans="1:19" s="12" customFormat="1" x14ac:dyDescent="0.15">
      <c r="A35" s="9">
        <v>8</v>
      </c>
      <c r="B35" s="4" t="s">
        <v>160</v>
      </c>
      <c r="C35" s="9">
        <v>1</v>
      </c>
      <c r="D35" s="4" t="s">
        <v>161</v>
      </c>
      <c r="E35" s="5" t="s">
        <v>423</v>
      </c>
      <c r="F35" s="5" t="s">
        <v>424</v>
      </c>
      <c r="G35" s="5" t="s">
        <v>425</v>
      </c>
      <c r="H35" s="5" t="s">
        <v>426</v>
      </c>
      <c r="I35" s="18" t="s">
        <v>427</v>
      </c>
      <c r="M35" s="13"/>
    </row>
    <row r="36" spans="1:19" s="12" customFormat="1" x14ac:dyDescent="0.15">
      <c r="A36" s="9"/>
      <c r="B36" s="4"/>
      <c r="C36" s="9"/>
      <c r="D36" s="4"/>
      <c r="E36" s="5"/>
      <c r="F36" s="5"/>
      <c r="G36" s="5"/>
      <c r="H36" s="5"/>
      <c r="I36" s="5"/>
      <c r="M36" s="13"/>
    </row>
    <row r="37" spans="1:19" s="12" customFormat="1" x14ac:dyDescent="0.15">
      <c r="A37" s="30" t="s">
        <v>162</v>
      </c>
      <c r="B37" s="30"/>
      <c r="C37" s="20">
        <f>SUM(C27:C36)</f>
        <v>9</v>
      </c>
      <c r="D37" s="21"/>
      <c r="E37" s="22"/>
      <c r="F37" s="22"/>
      <c r="G37" s="22"/>
      <c r="H37" s="22"/>
      <c r="I37" s="22"/>
      <c r="M37" s="13"/>
    </row>
    <row r="38" spans="1:19" s="12" customFormat="1" x14ac:dyDescent="0.15">
      <c r="A38" s="15"/>
      <c r="B38" s="13"/>
      <c r="C38" s="13"/>
      <c r="D38" s="14"/>
      <c r="L38" s="23" t="s">
        <v>382</v>
      </c>
      <c r="M38" s="24">
        <f>C23+C37+M34</f>
        <v>60</v>
      </c>
    </row>
    <row r="39" spans="1:19" s="12" customFormat="1" x14ac:dyDescent="0.15">
      <c r="A39" s="15"/>
      <c r="B39" s="13"/>
      <c r="C39" s="13"/>
      <c r="D39" s="14"/>
      <c r="M39" s="13"/>
    </row>
    <row r="40" spans="1:19" s="12" customFormat="1" x14ac:dyDescent="0.15">
      <c r="A40" s="15"/>
      <c r="B40" s="13"/>
      <c r="C40" s="13"/>
      <c r="D40" s="14"/>
      <c r="M40" s="13"/>
    </row>
    <row r="41" spans="1:19" s="12" customFormat="1" x14ac:dyDescent="0.15">
      <c r="A41" s="15"/>
      <c r="B41" s="13"/>
      <c r="C41" s="13"/>
      <c r="D41" s="14"/>
      <c r="M41" s="13"/>
    </row>
    <row r="42" spans="1:19" s="12" customFormat="1" x14ac:dyDescent="0.15">
      <c r="A42" s="15"/>
      <c r="B42" s="13"/>
      <c r="C42" s="13"/>
      <c r="D42" s="14"/>
      <c r="M42" s="13"/>
    </row>
    <row r="43" spans="1:19" s="12" customFormat="1" x14ac:dyDescent="0.15">
      <c r="A43" s="15"/>
      <c r="B43" s="13"/>
      <c r="C43" s="13"/>
      <c r="D43" s="14"/>
      <c r="M43" s="13"/>
    </row>
    <row r="44" spans="1:19" s="12" customFormat="1" x14ac:dyDescent="0.15">
      <c r="A44" s="15"/>
      <c r="B44" s="13"/>
      <c r="C44" s="13"/>
      <c r="D44" s="14"/>
      <c r="M44" s="13"/>
    </row>
    <row r="45" spans="1:19" s="12" customFormat="1" x14ac:dyDescent="0.15">
      <c r="A45" s="15"/>
      <c r="B45" s="13"/>
      <c r="C45" s="13"/>
      <c r="D45" s="14"/>
      <c r="M45" s="13"/>
    </row>
    <row r="46" spans="1:19" s="12" customFormat="1" x14ac:dyDescent="0.15">
      <c r="A46" s="15"/>
      <c r="B46" s="13"/>
      <c r="C46" s="13"/>
      <c r="D46" s="14"/>
      <c r="M46" s="13"/>
    </row>
    <row r="47" spans="1:19" s="12" customFormat="1" x14ac:dyDescent="0.15">
      <c r="A47" s="15"/>
      <c r="B47" s="13"/>
      <c r="C47" s="13"/>
      <c r="D47" s="14"/>
      <c r="M47" s="13"/>
    </row>
    <row r="48" spans="1:19" s="12" customFormat="1" x14ac:dyDescent="0.15">
      <c r="A48" s="15"/>
      <c r="B48" s="13"/>
      <c r="C48" s="13"/>
      <c r="D48" s="14"/>
      <c r="M48" s="13"/>
    </row>
    <row r="49" spans="1:13" s="12" customFormat="1" x14ac:dyDescent="0.15">
      <c r="A49" s="15"/>
      <c r="B49" s="13"/>
      <c r="C49" s="13"/>
      <c r="D49" s="14"/>
      <c r="M49" s="13"/>
    </row>
    <row r="50" spans="1:13" s="12" customFormat="1" x14ac:dyDescent="0.15">
      <c r="A50" s="15"/>
      <c r="B50" s="13"/>
      <c r="C50" s="13"/>
      <c r="D50" s="14"/>
      <c r="M50" s="13"/>
    </row>
    <row r="51" spans="1:13" s="12" customFormat="1" x14ac:dyDescent="0.15">
      <c r="A51" s="15"/>
      <c r="B51" s="13"/>
      <c r="C51" s="13"/>
      <c r="D51" s="14"/>
      <c r="M51" s="13"/>
    </row>
    <row r="52" spans="1:13" s="12" customFormat="1" x14ac:dyDescent="0.15">
      <c r="A52" s="15"/>
      <c r="B52" s="13"/>
      <c r="C52" s="13"/>
      <c r="D52" s="14"/>
      <c r="M52" s="13"/>
    </row>
    <row r="53" spans="1:13" s="12" customFormat="1" x14ac:dyDescent="0.15">
      <c r="A53" s="15"/>
      <c r="B53" s="13"/>
      <c r="C53" s="13"/>
      <c r="D53" s="14"/>
      <c r="M53" s="13"/>
    </row>
    <row r="54" spans="1:13" s="12" customFormat="1" x14ac:dyDescent="0.15">
      <c r="A54" s="15"/>
      <c r="B54" s="13"/>
      <c r="C54" s="13"/>
      <c r="D54" s="14"/>
      <c r="M54" s="13"/>
    </row>
    <row r="55" spans="1:13" s="12" customFormat="1" x14ac:dyDescent="0.15">
      <c r="A55" s="15"/>
      <c r="B55" s="13"/>
      <c r="C55" s="13"/>
      <c r="D55" s="14"/>
      <c r="M55" s="13"/>
    </row>
    <row r="56" spans="1:13" s="12" customFormat="1" x14ac:dyDescent="0.15">
      <c r="A56" s="15"/>
      <c r="B56" s="13"/>
      <c r="C56" s="13"/>
      <c r="D56" s="14"/>
      <c r="M56" s="13"/>
    </row>
    <row r="57" spans="1:13" s="12" customFormat="1" x14ac:dyDescent="0.15">
      <c r="A57" s="15"/>
      <c r="B57" s="13"/>
      <c r="C57" s="13"/>
      <c r="D57" s="14"/>
      <c r="M57" s="13"/>
    </row>
    <row r="58" spans="1:13" s="12" customFormat="1" x14ac:dyDescent="0.15">
      <c r="A58" s="15"/>
      <c r="B58" s="13"/>
      <c r="C58" s="13"/>
      <c r="D58" s="14"/>
      <c r="M58" s="13"/>
    </row>
    <row r="59" spans="1:13" s="12" customFormat="1" x14ac:dyDescent="0.15">
      <c r="A59" s="15"/>
      <c r="B59" s="13"/>
      <c r="C59" s="13"/>
      <c r="D59" s="14"/>
      <c r="M59" s="13"/>
    </row>
    <row r="60" spans="1:13" s="12" customFormat="1" x14ac:dyDescent="0.15">
      <c r="A60" s="15"/>
      <c r="B60" s="13"/>
      <c r="C60" s="13"/>
      <c r="D60" s="14"/>
      <c r="M60" s="13"/>
    </row>
    <row r="61" spans="1:13" s="12" customFormat="1" x14ac:dyDescent="0.15">
      <c r="A61" s="15"/>
      <c r="B61" s="13"/>
      <c r="C61" s="13"/>
      <c r="D61" s="14"/>
      <c r="M61" s="13"/>
    </row>
    <row r="62" spans="1:13" s="12" customFormat="1" x14ac:dyDescent="0.15">
      <c r="A62" s="15"/>
      <c r="B62" s="13"/>
      <c r="C62" s="13"/>
      <c r="D62" s="14"/>
      <c r="M62" s="13"/>
    </row>
    <row r="63" spans="1:13" s="12" customFormat="1" x14ac:dyDescent="0.15">
      <c r="A63" s="15"/>
      <c r="B63" s="13"/>
      <c r="C63" s="13"/>
      <c r="D63" s="14"/>
      <c r="M63" s="13"/>
    </row>
    <row r="64" spans="1:13" s="12" customFormat="1" x14ac:dyDescent="0.15">
      <c r="A64" s="15"/>
      <c r="B64" s="13"/>
      <c r="C64" s="13"/>
      <c r="D64" s="14"/>
      <c r="M64" s="13"/>
    </row>
    <row r="65" spans="1:13" s="12" customFormat="1" x14ac:dyDescent="0.15">
      <c r="A65" s="15"/>
      <c r="B65" s="13"/>
      <c r="C65" s="13"/>
      <c r="D65" s="14"/>
      <c r="M65" s="13"/>
    </row>
    <row r="66" spans="1:13" s="12" customFormat="1" x14ac:dyDescent="0.15">
      <c r="A66" s="15"/>
      <c r="B66" s="13"/>
      <c r="C66" s="13"/>
      <c r="D66" s="14"/>
      <c r="M66" s="13"/>
    </row>
    <row r="67" spans="1:13" s="12" customFormat="1" x14ac:dyDescent="0.15">
      <c r="A67" s="15"/>
      <c r="B67" s="13"/>
      <c r="C67" s="13"/>
      <c r="D67" s="14"/>
      <c r="M67" s="13"/>
    </row>
    <row r="68" spans="1:13" s="12" customFormat="1" x14ac:dyDescent="0.15">
      <c r="A68" s="15"/>
      <c r="B68" s="13"/>
      <c r="C68" s="13"/>
      <c r="D68" s="14"/>
      <c r="M68" s="13"/>
    </row>
    <row r="69" spans="1:13" s="12" customFormat="1" x14ac:dyDescent="0.15">
      <c r="A69" s="15"/>
      <c r="B69" s="13"/>
      <c r="C69" s="13"/>
      <c r="D69" s="14"/>
      <c r="M69" s="13"/>
    </row>
    <row r="70" spans="1:13" s="12" customFormat="1" x14ac:dyDescent="0.15">
      <c r="A70" s="15"/>
      <c r="B70" s="13"/>
      <c r="C70" s="13"/>
      <c r="D70" s="14"/>
      <c r="M70" s="13"/>
    </row>
    <row r="71" spans="1:13" s="12" customFormat="1" x14ac:dyDescent="0.15">
      <c r="A71" s="15"/>
      <c r="B71" s="13"/>
      <c r="C71" s="13"/>
      <c r="D71" s="14"/>
      <c r="M71" s="13"/>
    </row>
    <row r="72" spans="1:13" s="12" customFormat="1" x14ac:dyDescent="0.15">
      <c r="A72" s="15"/>
      <c r="B72" s="13"/>
      <c r="C72" s="13"/>
      <c r="D72" s="14"/>
      <c r="M72" s="13"/>
    </row>
    <row r="73" spans="1:13" s="12" customFormat="1" x14ac:dyDescent="0.15">
      <c r="A73" s="15"/>
      <c r="B73" s="13"/>
      <c r="C73" s="13"/>
      <c r="D73" s="14"/>
      <c r="M73" s="13"/>
    </row>
    <row r="74" spans="1:13" s="12" customFormat="1" x14ac:dyDescent="0.15">
      <c r="A74" s="15"/>
      <c r="B74" s="13"/>
      <c r="C74" s="13"/>
      <c r="D74" s="14"/>
      <c r="M74" s="13"/>
    </row>
    <row r="75" spans="1:13" s="12" customFormat="1" x14ac:dyDescent="0.15">
      <c r="A75" s="15"/>
      <c r="B75" s="13"/>
      <c r="C75" s="13"/>
      <c r="D75" s="14"/>
      <c r="M75" s="13"/>
    </row>
    <row r="76" spans="1:13" s="12" customFormat="1" x14ac:dyDescent="0.15">
      <c r="A76" s="15"/>
      <c r="B76" s="13"/>
      <c r="C76" s="13"/>
      <c r="D76" s="14"/>
      <c r="M76" s="13"/>
    </row>
    <row r="77" spans="1:13" s="12" customFormat="1" x14ac:dyDescent="0.15">
      <c r="A77" s="15"/>
      <c r="B77" s="13"/>
      <c r="C77" s="13"/>
      <c r="D77" s="14"/>
      <c r="M77" s="13"/>
    </row>
    <row r="78" spans="1:13" s="12" customFormat="1" x14ac:dyDescent="0.15">
      <c r="A78" s="15"/>
      <c r="B78" s="13"/>
      <c r="C78" s="13"/>
      <c r="D78" s="14"/>
      <c r="M78" s="13"/>
    </row>
    <row r="79" spans="1:13" s="12" customFormat="1" x14ac:dyDescent="0.15">
      <c r="A79" s="15"/>
      <c r="B79" s="13"/>
      <c r="C79" s="13"/>
      <c r="D79" s="14"/>
      <c r="M79" s="13"/>
    </row>
    <row r="80" spans="1:13" s="12" customFormat="1" x14ac:dyDescent="0.15">
      <c r="A80" s="15"/>
      <c r="B80" s="13"/>
      <c r="C80" s="13"/>
      <c r="D80" s="14"/>
      <c r="M80" s="13"/>
    </row>
    <row r="81" spans="1:19" s="12" customFormat="1" x14ac:dyDescent="0.15">
      <c r="A81" s="15"/>
      <c r="B81" s="13"/>
      <c r="C81" s="13"/>
      <c r="D81" s="14"/>
      <c r="M81" s="13"/>
    </row>
    <row r="82" spans="1:19" s="12" customFormat="1" x14ac:dyDescent="0.15">
      <c r="A82" s="15"/>
      <c r="B82" s="13"/>
      <c r="C82" s="13"/>
      <c r="D82" s="14"/>
      <c r="M82" s="13"/>
    </row>
    <row r="83" spans="1:19" s="12" customFormat="1" x14ac:dyDescent="0.15">
      <c r="A83" s="15"/>
      <c r="B83" s="13"/>
      <c r="C83" s="13"/>
      <c r="D83" s="14"/>
      <c r="K83" s="11"/>
      <c r="L83" s="11"/>
      <c r="M83" s="16"/>
      <c r="N83" s="11"/>
      <c r="O83" s="11"/>
      <c r="P83" s="11"/>
      <c r="Q83" s="11"/>
      <c r="R83" s="11"/>
      <c r="S83" s="11"/>
    </row>
    <row r="84" spans="1:19" s="12" customFormat="1" x14ac:dyDescent="0.15">
      <c r="A84" s="15"/>
      <c r="B84" s="13"/>
      <c r="C84" s="13"/>
      <c r="D84" s="14"/>
      <c r="K84" s="11"/>
      <c r="L84" s="11"/>
      <c r="M84" s="16"/>
      <c r="N84" s="11"/>
      <c r="O84" s="11"/>
      <c r="P84" s="11"/>
      <c r="Q84" s="11"/>
      <c r="R84" s="11"/>
      <c r="S84" s="11"/>
    </row>
    <row r="85" spans="1:19" s="12" customFormat="1" x14ac:dyDescent="0.15">
      <c r="A85" s="15"/>
      <c r="B85" s="13"/>
      <c r="C85" s="13"/>
      <c r="D85" s="14"/>
      <c r="K85" s="11"/>
      <c r="L85" s="11"/>
      <c r="M85" s="16"/>
      <c r="N85" s="11"/>
      <c r="O85" s="11"/>
      <c r="P85" s="11"/>
      <c r="Q85" s="11"/>
      <c r="R85" s="11"/>
      <c r="S85" s="11"/>
    </row>
    <row r="86" spans="1:19" s="12" customFormat="1" x14ac:dyDescent="0.15">
      <c r="A86" s="15"/>
      <c r="B86" s="13"/>
      <c r="C86" s="13"/>
      <c r="D86" s="14"/>
      <c r="K86" s="11"/>
      <c r="L86" s="11"/>
      <c r="M86" s="16"/>
      <c r="N86" s="11"/>
      <c r="O86" s="11"/>
      <c r="P86" s="11"/>
      <c r="Q86" s="11"/>
      <c r="R86" s="11"/>
      <c r="S86" s="11"/>
    </row>
    <row r="87" spans="1:19" s="12" customFormat="1" x14ac:dyDescent="0.15">
      <c r="A87" s="15"/>
      <c r="B87" s="13"/>
      <c r="C87" s="13"/>
      <c r="D87" s="14"/>
      <c r="K87" s="11"/>
      <c r="L87" s="11"/>
      <c r="M87" s="16"/>
      <c r="N87" s="11"/>
      <c r="O87" s="11"/>
      <c r="P87" s="11"/>
      <c r="Q87" s="11"/>
      <c r="R87" s="11"/>
      <c r="S87" s="11"/>
    </row>
    <row r="88" spans="1:19" s="12" customFormat="1" x14ac:dyDescent="0.15">
      <c r="A88" s="15"/>
      <c r="B88" s="13"/>
      <c r="C88" s="13"/>
      <c r="D88" s="14"/>
      <c r="K88" s="11"/>
      <c r="L88" s="11"/>
      <c r="M88" s="16"/>
      <c r="N88" s="11"/>
      <c r="O88" s="11"/>
      <c r="P88" s="11"/>
      <c r="Q88" s="11"/>
      <c r="R88" s="11"/>
      <c r="S88" s="11"/>
    </row>
  </sheetData>
  <mergeCells count="30">
    <mergeCell ref="K34:L34"/>
    <mergeCell ref="L29:L30"/>
    <mergeCell ref="K19:K20"/>
    <mergeCell ref="K22:K23"/>
    <mergeCell ref="K29:K30"/>
    <mergeCell ref="M19:M20"/>
    <mergeCell ref="M22:M23"/>
    <mergeCell ref="M29:M30"/>
    <mergeCell ref="A37:B37"/>
    <mergeCell ref="L1:S1"/>
    <mergeCell ref="K3:K4"/>
    <mergeCell ref="M3:M4"/>
    <mergeCell ref="L3:L4"/>
    <mergeCell ref="L19:L20"/>
    <mergeCell ref="L22:L23"/>
    <mergeCell ref="A27:A28"/>
    <mergeCell ref="B27:B28"/>
    <mergeCell ref="C27:C28"/>
    <mergeCell ref="A3:A4"/>
    <mergeCell ref="A9:A10"/>
    <mergeCell ref="A15:A16"/>
    <mergeCell ref="A23:B23"/>
    <mergeCell ref="B25:I25"/>
    <mergeCell ref="B9:B10"/>
    <mergeCell ref="C9:C10"/>
    <mergeCell ref="B1:I1"/>
    <mergeCell ref="B15:B16"/>
    <mergeCell ref="C15:C16"/>
    <mergeCell ref="B3:B4"/>
    <mergeCell ref="C3:C4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华东赛决赛队伍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吴嘉</dc:creator>
  <cp:lastModifiedBy>lenovo</cp:lastModifiedBy>
  <cp:lastPrinted>2016-04-30T03:51:00Z</cp:lastPrinted>
  <dcterms:created xsi:type="dcterms:W3CDTF">2016-04-30T01:07:43Z</dcterms:created>
  <dcterms:modified xsi:type="dcterms:W3CDTF">2016-07-28T12:22:46Z</dcterms:modified>
</cp:coreProperties>
</file>